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B296E8C9-875F-4A41-A640-150B56E53BCA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問題16大宮支店" sheetId="3" r:id="rId1"/>
    <sheet name="問題16横浜支店" sheetId="2" r:id="rId2"/>
    <sheet name="問題16丸の内本店" sheetId="1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3" l="1"/>
  <c r="I6" i="3"/>
  <c r="I7" i="3"/>
  <c r="I8" i="3"/>
  <c r="I9" i="3"/>
  <c r="I10" i="3"/>
  <c r="I11" i="3"/>
  <c r="I12" i="3"/>
  <c r="I13" i="3"/>
  <c r="I14" i="3"/>
  <c r="I15" i="3"/>
  <c r="I16" i="3"/>
  <c r="I17" i="3"/>
  <c r="C17" i="3"/>
  <c r="D17" i="3"/>
  <c r="E17" i="3"/>
  <c r="F17" i="3"/>
  <c r="G17" i="3"/>
  <c r="H17" i="3"/>
  <c r="B16" i="2"/>
  <c r="C16" i="2"/>
  <c r="D16" i="2"/>
  <c r="E16" i="2"/>
  <c r="F16" i="2"/>
  <c r="G16" i="2"/>
  <c r="H16" i="2"/>
  <c r="I16" i="2"/>
  <c r="J16" i="2"/>
  <c r="B16" i="1"/>
  <c r="C16" i="1"/>
  <c r="D16" i="1"/>
  <c r="E16" i="1"/>
  <c r="F16" i="1"/>
  <c r="G16" i="1"/>
  <c r="H16" i="1"/>
  <c r="I16" i="1"/>
  <c r="J16" i="1"/>
  <c r="K16" i="1"/>
  <c r="L16" i="1"/>
  <c r="M16" i="1"/>
</calcChain>
</file>

<file path=xl/sharedStrings.xml><?xml version="1.0" encoding="utf-8"?>
<sst xmlns="http://schemas.openxmlformats.org/spreadsheetml/2006/main" count="68" uniqueCount="29">
  <si>
    <t>丸の内本店経費一覧</t>
    <rPh sb="0" eb="1">
      <t>マル</t>
    </rPh>
    <rPh sb="2" eb="3">
      <t>ウチ</t>
    </rPh>
    <rPh sb="3" eb="5">
      <t>ホンテン</t>
    </rPh>
    <rPh sb="5" eb="7">
      <t>ケイヒ</t>
    </rPh>
    <rPh sb="7" eb="9">
      <t>イチラン</t>
    </rPh>
    <phoneticPr fontId="5"/>
  </si>
  <si>
    <t>4月</t>
    <rPh sb="1" eb="2">
      <t>ガツ</t>
    </rPh>
    <phoneticPr fontId="5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</si>
  <si>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</si>
  <si>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</si>
  <si>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</si>
  <si>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</si>
  <si>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</si>
  <si>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</si>
  <si>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</si>
  <si>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</si>
  <si>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</si>
  <si>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</si>
  <si>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</si>
  <si>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給料・手当</t>
    <rPh sb="0" eb="2">
      <t>キュウリョウ</t>
    </rPh>
    <rPh sb="3" eb="5">
      <t>テア</t>
    </rPh>
    <phoneticPr fontId="5"/>
  </si>
  <si>
    <t>旅費交通費</t>
    <rPh sb="0" eb="2">
      <t>リョヒ</t>
    </rPh>
    <rPh sb="2" eb="5">
      <t>コウツウヒ</t>
    </rPh>
    <phoneticPr fontId="5"/>
  </si>
  <si>
    <t>広告宣伝費</t>
    <rPh sb="0" eb="2">
      <t>コウコク</t>
    </rPh>
    <rPh sb="2" eb="5">
      <t>センデンヒ</t>
    </rPh>
    <phoneticPr fontId="5"/>
  </si>
  <si>
    <t>修繕費</t>
    <rPh sb="0" eb="3">
      <t>シュウゼンヒ</t>
    </rPh>
    <phoneticPr fontId="5"/>
  </si>
  <si>
    <t>消耗品費</t>
    <rPh sb="0" eb="2">
      <t>ショウモウ</t>
    </rPh>
    <rPh sb="2" eb="3">
      <t>ヒン</t>
    </rPh>
    <rPh sb="3" eb="4">
      <t>ヒ</t>
    </rPh>
    <phoneticPr fontId="5"/>
  </si>
  <si>
    <t>通信費</t>
    <rPh sb="0" eb="3">
      <t>ツウシンヒ</t>
    </rPh>
    <phoneticPr fontId="5"/>
  </si>
  <si>
    <t>水道光熱費</t>
    <rPh sb="0" eb="2">
      <t>スイドウ</t>
    </rPh>
    <rPh sb="2" eb="5">
      <t>コウネツヒ</t>
    </rPh>
    <phoneticPr fontId="5"/>
  </si>
  <si>
    <t>接待交際費</t>
    <rPh sb="0" eb="2">
      <t>セッタイ</t>
    </rPh>
    <rPh sb="2" eb="5">
      <t>コウサイヒ</t>
    </rPh>
    <phoneticPr fontId="5"/>
  </si>
  <si>
    <t>福利厚生費</t>
    <rPh sb="0" eb="2">
      <t>フクリ</t>
    </rPh>
    <rPh sb="2" eb="5">
      <t>コウセイヒ</t>
    </rPh>
    <phoneticPr fontId="5"/>
  </si>
  <si>
    <t>雑費</t>
    <rPh sb="0" eb="2">
      <t>ザッピ</t>
    </rPh>
    <phoneticPr fontId="5"/>
  </si>
  <si>
    <t>累計</t>
    <rPh sb="0" eb="2">
      <t>ルイケイ</t>
    </rPh>
    <phoneticPr fontId="5"/>
  </si>
  <si>
    <t>横浜支店経費一覧</t>
    <rPh sb="0" eb="2">
      <t>ヨコハマ</t>
    </rPh>
    <rPh sb="2" eb="4">
      <t>シテン</t>
    </rPh>
    <rPh sb="4" eb="6">
      <t>ケイヒ</t>
    </rPh>
    <rPh sb="6" eb="8">
      <t>イチラン</t>
    </rPh>
    <phoneticPr fontId="5"/>
  </si>
  <si>
    <t>地代家賃</t>
    <rPh sb="0" eb="2">
      <t>チダイ</t>
    </rPh>
    <rPh sb="2" eb="4">
      <t>ヤチン</t>
    </rPh>
    <phoneticPr fontId="5"/>
  </si>
  <si>
    <t>図書研修費</t>
    <rPh sb="0" eb="2">
      <t>トショ</t>
    </rPh>
    <rPh sb="2" eb="5">
      <t>ケンシュウヒ</t>
    </rPh>
    <phoneticPr fontId="5"/>
  </si>
  <si>
    <t>大宮支店経費一覧</t>
    <rPh sb="0" eb="2">
      <t>オオミヤ</t>
    </rPh>
    <rPh sb="2" eb="4">
      <t>シテン</t>
    </rPh>
    <rPh sb="4" eb="6">
      <t>ケイヒ</t>
    </rPh>
    <rPh sb="6" eb="8">
      <t>イチラン</t>
    </rPh>
    <phoneticPr fontId="5"/>
  </si>
  <si>
    <t>合計</t>
    <rPh sb="0" eb="2">
      <t>ゴウケイ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</si>
</sst>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16"/>
      <name val="游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i/>
      <sz val="16"/>
      <name val="游ゴシック"/>
      <family val="3"/>
      <charset val="128"/>
    </font>
    <font>
      <sz val="11"/>
      <color theme="0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3" borderId="2" xfId="0" applyFont="1" applyFill="1" applyBorder="1">
      <alignment vertical="center"/>
    </xf>
    <xf numFmtId="38" fontId="2" fillId="0" borderId="2" xfId="1" applyFont="1" applyBorder="1">
      <alignment vertical="center"/>
    </xf>
    <xf numFmtId="0" fontId="2" fillId="3" borderId="3" xfId="0" applyFont="1" applyFill="1" applyBorder="1">
      <alignment vertical="center"/>
    </xf>
    <xf numFmtId="38" fontId="2" fillId="0" borderId="3" xfId="1" applyFont="1" applyBorder="1">
      <alignment vertical="center"/>
    </xf>
    <xf numFmtId="0" fontId="2" fillId="3" borderId="4" xfId="0" applyFont="1" applyFill="1" applyBorder="1">
      <alignment vertical="center"/>
    </xf>
    <xf numFmtId="38" fontId="2" fillId="0" borderId="4" xfId="1" applyFont="1" applyBorder="1">
      <alignment vertical="center"/>
    </xf>
    <xf numFmtId="0" fontId="6" fillId="2" borderId="1" xfId="2" applyFill="1">
      <alignment vertical="center"/>
    </xf>
    <xf numFmtId="38" fontId="6" fillId="2" borderId="1" xfId="2" applyNumberFormat="1" applyFill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38" fontId="2" fillId="0" borderId="6" xfId="1" applyFont="1" applyFill="1" applyBorder="1" applyAlignment="1">
      <alignment vertical="center"/>
    </xf>
    <xf numFmtId="38" fontId="2" fillId="0" borderId="6" xfId="0" applyNumberFormat="1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left" vertical="center"/>
    </xf>
    <xf numFmtId="38" fontId="8" fillId="4" borderId="5" xfId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</cellXfs>
  <cellStyles count="3">
    <cellStyle name="桁区切り" xfId="1" builtinId="6"/>
    <cellStyle name="合計 2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7"/>
  <sheetViews>
    <sheetView tabSelected="1" workbookViewId="0"/>
  </sheetViews>
  <sheetFormatPr defaultRowHeight="18.75" x14ac:dyDescent="0.4"/>
  <cols>
    <col min="2" max="2" width="13.75" customWidth="1"/>
    <col min="3" max="7" width="9.5" bestFit="1" customWidth="1"/>
    <col min="8" max="9" width="10.625" bestFit="1" customWidth="1"/>
  </cols>
  <sheetData>
    <row r="1" spans="2:9" s="1" customFormat="1" x14ac:dyDescent="0.4"/>
    <row r="2" spans="2:9" s="1" customFormat="1" ht="25.5" x14ac:dyDescent="0.4">
      <c r="B2" s="11" t="s">
        <v>27</v>
      </c>
      <c r="C2" s="12"/>
      <c r="D2" s="12"/>
      <c r="E2" s="12"/>
      <c r="F2" s="12"/>
      <c r="G2" s="12"/>
      <c r="H2" s="12"/>
    </row>
    <row r="3" spans="2:9" s="1" customFormat="1" ht="19.5" thickBot="1" x14ac:dyDescent="0.45"/>
    <row r="4" spans="2:9" s="1" customFormat="1" ht="19.5" thickBot="1" x14ac:dyDescent="0.45">
      <c r="B4" s="16"/>
      <c r="C4" s="17" t="s">
        <v>7</v>
      </c>
      <c r="D4" s="17" t="s">
        <v>8</v>
      </c>
      <c r="E4" s="17" t="s">
        <v>9</v>
      </c>
      <c r="F4" s="17" t="s">
        <v>10</v>
      </c>
      <c r="G4" s="17" t="s">
        <v>11</v>
      </c>
      <c r="H4" s="17" t="s">
        <v>12</v>
      </c>
      <c r="I4" s="17" t="s">
        <v>28</v>
      </c>
    </row>
    <row r="5" spans="2:9" s="1" customFormat="1" x14ac:dyDescent="0.4">
      <c r="B5" s="13" t="s">
        <v>13</v>
      </c>
      <c r="C5" s="14">
        <v>920000</v>
      </c>
      <c r="D5" s="14">
        <v>920000</v>
      </c>
      <c r="E5" s="14">
        <v>3600000</v>
      </c>
      <c r="F5" s="14">
        <v>920000</v>
      </c>
      <c r="G5" s="14">
        <v>1100000</v>
      </c>
      <c r="H5" s="14">
        <v>1100000</v>
      </c>
      <c r="I5" s="15">
        <f t="shared" ref="I5:I16" si="0">SUM(C5:H5)</f>
        <v>8560000</v>
      </c>
    </row>
    <row r="6" spans="2:9" s="1" customFormat="1" x14ac:dyDescent="0.4">
      <c r="B6" s="13" t="s">
        <v>14</v>
      </c>
      <c r="C6" s="14">
        <v>12900</v>
      </c>
      <c r="D6" s="14">
        <v>5200</v>
      </c>
      <c r="E6" s="14">
        <v>14080</v>
      </c>
      <c r="F6" s="14">
        <v>4980</v>
      </c>
      <c r="G6" s="14">
        <v>5230</v>
      </c>
      <c r="H6" s="14">
        <v>5700</v>
      </c>
      <c r="I6" s="15">
        <f t="shared" si="0"/>
        <v>48090</v>
      </c>
    </row>
    <row r="7" spans="2:9" s="1" customFormat="1" x14ac:dyDescent="0.4">
      <c r="B7" s="13" t="s">
        <v>15</v>
      </c>
      <c r="C7" s="14">
        <v>40000</v>
      </c>
      <c r="D7" s="14">
        <v>40000</v>
      </c>
      <c r="E7" s="14">
        <v>40000</v>
      </c>
      <c r="F7" s="14">
        <v>40000</v>
      </c>
      <c r="G7" s="14">
        <v>30000</v>
      </c>
      <c r="H7" s="14">
        <v>30000</v>
      </c>
      <c r="I7" s="15">
        <f t="shared" si="0"/>
        <v>220000</v>
      </c>
    </row>
    <row r="8" spans="2:9" s="1" customFormat="1" x14ac:dyDescent="0.4">
      <c r="B8" s="13" t="s">
        <v>25</v>
      </c>
      <c r="C8" s="14">
        <v>300000</v>
      </c>
      <c r="D8" s="14">
        <v>300000</v>
      </c>
      <c r="E8" s="14">
        <v>300000</v>
      </c>
      <c r="F8" s="14">
        <v>300000</v>
      </c>
      <c r="G8" s="14">
        <v>300000</v>
      </c>
      <c r="H8" s="14">
        <v>300000</v>
      </c>
      <c r="I8" s="15">
        <f t="shared" si="0"/>
        <v>1800000</v>
      </c>
    </row>
    <row r="9" spans="2:9" s="1" customFormat="1" x14ac:dyDescent="0.4">
      <c r="B9" s="13" t="s">
        <v>16</v>
      </c>
      <c r="C9" s="14">
        <v>0</v>
      </c>
      <c r="D9" s="14">
        <v>0</v>
      </c>
      <c r="E9" s="14">
        <v>0</v>
      </c>
      <c r="F9" s="14">
        <v>500</v>
      </c>
      <c r="G9" s="14">
        <v>400</v>
      </c>
      <c r="H9" s="14">
        <v>200</v>
      </c>
      <c r="I9" s="15">
        <f t="shared" si="0"/>
        <v>1100</v>
      </c>
    </row>
    <row r="10" spans="2:9" s="1" customFormat="1" x14ac:dyDescent="0.4">
      <c r="B10" s="13" t="s">
        <v>17</v>
      </c>
      <c r="C10" s="14">
        <v>28000</v>
      </c>
      <c r="D10" s="14">
        <v>28000</v>
      </c>
      <c r="E10" s="14">
        <v>28000</v>
      </c>
      <c r="F10" s="14">
        <v>28000</v>
      </c>
      <c r="G10" s="14">
        <v>28000</v>
      </c>
      <c r="H10" s="14">
        <v>28000</v>
      </c>
      <c r="I10" s="15">
        <f t="shared" si="0"/>
        <v>168000</v>
      </c>
    </row>
    <row r="11" spans="2:9" s="1" customFormat="1" x14ac:dyDescent="0.4">
      <c r="B11" s="13" t="s">
        <v>18</v>
      </c>
      <c r="C11" s="14">
        <v>56020</v>
      </c>
      <c r="D11" s="14">
        <v>55020</v>
      </c>
      <c r="E11" s="14">
        <v>50100</v>
      </c>
      <c r="F11" s="14">
        <v>49800</v>
      </c>
      <c r="G11" s="14">
        <v>53200</v>
      </c>
      <c r="H11" s="14">
        <v>54000</v>
      </c>
      <c r="I11" s="15">
        <f t="shared" si="0"/>
        <v>318140</v>
      </c>
    </row>
    <row r="12" spans="2:9" s="1" customFormat="1" x14ac:dyDescent="0.4">
      <c r="B12" s="13" t="s">
        <v>19</v>
      </c>
      <c r="C12" s="14">
        <v>13800</v>
      </c>
      <c r="D12" s="14">
        <v>13800</v>
      </c>
      <c r="E12" s="14">
        <v>13800</v>
      </c>
      <c r="F12" s="14">
        <v>13800</v>
      </c>
      <c r="G12" s="14">
        <v>13800</v>
      </c>
      <c r="H12" s="14">
        <v>13800</v>
      </c>
      <c r="I12" s="15">
        <f t="shared" si="0"/>
        <v>82800</v>
      </c>
    </row>
    <row r="13" spans="2:9" s="1" customFormat="1" x14ac:dyDescent="0.4">
      <c r="B13" s="13" t="s">
        <v>20</v>
      </c>
      <c r="C13" s="14">
        <v>10000</v>
      </c>
      <c r="D13" s="14">
        <v>6000</v>
      </c>
      <c r="E13" s="14">
        <v>80500</v>
      </c>
      <c r="F13" s="14">
        <v>3000</v>
      </c>
      <c r="G13" s="14">
        <v>2000</v>
      </c>
      <c r="H13" s="14">
        <v>3000</v>
      </c>
      <c r="I13" s="15">
        <f t="shared" si="0"/>
        <v>104500</v>
      </c>
    </row>
    <row r="14" spans="2:9" s="1" customFormat="1" x14ac:dyDescent="0.4">
      <c r="B14" s="13" t="s">
        <v>21</v>
      </c>
      <c r="C14" s="14">
        <v>5000</v>
      </c>
      <c r="D14" s="14">
        <v>800</v>
      </c>
      <c r="E14" s="14">
        <v>12000</v>
      </c>
      <c r="F14" s="14">
        <v>5000</v>
      </c>
      <c r="G14" s="14">
        <v>9000</v>
      </c>
      <c r="H14" s="14">
        <v>8000</v>
      </c>
      <c r="I14" s="15">
        <f t="shared" si="0"/>
        <v>39800</v>
      </c>
    </row>
    <row r="15" spans="2:9" s="1" customFormat="1" x14ac:dyDescent="0.4">
      <c r="B15" s="13" t="s">
        <v>26</v>
      </c>
      <c r="C15" s="14">
        <v>14000</v>
      </c>
      <c r="D15" s="14">
        <v>50000</v>
      </c>
      <c r="E15" s="14">
        <v>1900</v>
      </c>
      <c r="F15" s="14">
        <v>0</v>
      </c>
      <c r="G15" s="14">
        <v>3200</v>
      </c>
      <c r="H15" s="14">
        <v>4000</v>
      </c>
      <c r="I15" s="15">
        <f t="shared" si="0"/>
        <v>73100</v>
      </c>
    </row>
    <row r="16" spans="2:9" s="1" customFormat="1" ht="19.5" thickBot="1" x14ac:dyDescent="0.45">
      <c r="B16" s="13" t="s">
        <v>22</v>
      </c>
      <c r="C16" s="14">
        <v>2700</v>
      </c>
      <c r="D16" s="14">
        <v>1210</v>
      </c>
      <c r="E16" s="14">
        <v>3600</v>
      </c>
      <c r="F16" s="14">
        <v>2700</v>
      </c>
      <c r="G16" s="14">
        <v>2700</v>
      </c>
      <c r="H16" s="14">
        <v>2700</v>
      </c>
      <c r="I16" s="15">
        <f t="shared" si="0"/>
        <v>15610</v>
      </c>
    </row>
    <row r="17" spans="2:9" s="1" customFormat="1" ht="19.5" thickBot="1" x14ac:dyDescent="0.45">
      <c r="B17" s="18" t="s">
        <v>23</v>
      </c>
      <c r="C17" s="19">
        <f>SUM(C5:C16)</f>
        <v>1402420</v>
      </c>
      <c r="D17" s="19">
        <f>C17+SUM(D5:D16)</f>
        <v>2822450</v>
      </c>
      <c r="E17" s="19">
        <f>D17+SUM(E5:E16)</f>
        <v>6966430</v>
      </c>
      <c r="F17" s="19">
        <f>E17+SUM(F5:F16)</f>
        <v>8334210</v>
      </c>
      <c r="G17" s="19">
        <f>F17+SUM(G5:G16)</f>
        <v>9881740</v>
      </c>
      <c r="H17" s="19">
        <f>G17+SUM(H5:H16)</f>
        <v>11431140</v>
      </c>
      <c r="I17" s="19">
        <f>SUM(I5:I16)</f>
        <v>11431140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"/>
  <sheetViews>
    <sheetView workbookViewId="0">
      <selection activeCell="A2" sqref="A2"/>
    </sheetView>
  </sheetViews>
  <sheetFormatPr defaultRowHeight="18.75" x14ac:dyDescent="0.4"/>
  <cols>
    <col min="1" max="1" width="13.25" customWidth="1"/>
    <col min="2" max="7" width="10.625" bestFit="1" customWidth="1"/>
    <col min="8" max="10" width="11.875" bestFit="1" customWidth="1"/>
  </cols>
  <sheetData>
    <row r="1" spans="1:10" s="1" customFormat="1" ht="25.5" x14ac:dyDescent="0.4">
      <c r="A1" s="20" t="s">
        <v>24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" customFormat="1" x14ac:dyDescent="0.4"/>
    <row r="3" spans="1:10" s="1" customFormat="1" ht="19.5" thickBot="1" x14ac:dyDescent="0.45">
      <c r="A3" s="9"/>
      <c r="B3" s="9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9" t="s">
        <v>10</v>
      </c>
      <c r="I3" s="9" t="s">
        <v>11</v>
      </c>
      <c r="J3" s="9" t="s">
        <v>12</v>
      </c>
    </row>
    <row r="4" spans="1:10" s="1" customFormat="1" ht="20.25" thickTop="1" thickBot="1" x14ac:dyDescent="0.45">
      <c r="A4" s="9" t="s">
        <v>13</v>
      </c>
      <c r="B4" s="10">
        <v>1100000</v>
      </c>
      <c r="C4" s="10">
        <v>1100000</v>
      </c>
      <c r="D4" s="10">
        <v>1100000</v>
      </c>
      <c r="E4" s="10">
        <v>1100000</v>
      </c>
      <c r="F4" s="10">
        <v>1100000</v>
      </c>
      <c r="G4" s="10">
        <v>1100000</v>
      </c>
      <c r="H4" s="10">
        <v>1100000</v>
      </c>
      <c r="I4" s="10">
        <v>1100000</v>
      </c>
      <c r="J4" s="10">
        <v>1100000</v>
      </c>
    </row>
    <row r="5" spans="1:10" s="1" customFormat="1" ht="20.25" thickTop="1" thickBot="1" x14ac:dyDescent="0.45">
      <c r="A5" s="9" t="s">
        <v>14</v>
      </c>
      <c r="B5" s="10">
        <v>4900</v>
      </c>
      <c r="C5" s="10">
        <v>3500</v>
      </c>
      <c r="D5" s="10">
        <v>2700</v>
      </c>
      <c r="E5" s="10">
        <v>4800</v>
      </c>
      <c r="F5" s="10">
        <v>4060</v>
      </c>
      <c r="G5" s="10">
        <v>4900</v>
      </c>
      <c r="H5" s="10">
        <v>4200</v>
      </c>
      <c r="I5" s="10">
        <v>3200</v>
      </c>
      <c r="J5" s="10">
        <v>3100</v>
      </c>
    </row>
    <row r="6" spans="1:10" s="1" customFormat="1" ht="20.25" thickTop="1" thickBot="1" x14ac:dyDescent="0.45">
      <c r="A6" s="9" t="s">
        <v>15</v>
      </c>
      <c r="B6" s="10">
        <v>40000</v>
      </c>
      <c r="C6" s="10">
        <v>40000</v>
      </c>
      <c r="D6" s="10">
        <v>20000</v>
      </c>
      <c r="E6" s="10">
        <v>20000</v>
      </c>
      <c r="F6" s="10">
        <v>20000</v>
      </c>
      <c r="G6" s="10">
        <v>20000</v>
      </c>
      <c r="H6" s="10">
        <v>20000</v>
      </c>
      <c r="I6" s="10">
        <v>20000</v>
      </c>
      <c r="J6" s="10">
        <v>20000</v>
      </c>
    </row>
    <row r="7" spans="1:10" s="1" customFormat="1" ht="20.25" thickTop="1" thickBot="1" x14ac:dyDescent="0.45">
      <c r="A7" s="9" t="s">
        <v>25</v>
      </c>
      <c r="B7" s="10">
        <v>300000</v>
      </c>
      <c r="C7" s="10">
        <v>300000</v>
      </c>
      <c r="D7" s="10">
        <v>300000</v>
      </c>
      <c r="E7" s="10">
        <v>300000</v>
      </c>
      <c r="F7" s="10">
        <v>300000</v>
      </c>
      <c r="G7" s="10">
        <v>300000</v>
      </c>
      <c r="H7" s="10">
        <v>300000</v>
      </c>
      <c r="I7" s="10">
        <v>300000</v>
      </c>
      <c r="J7" s="10">
        <v>300000</v>
      </c>
    </row>
    <row r="8" spans="1:10" s="1" customFormat="1" ht="20.25" thickTop="1" thickBot="1" x14ac:dyDescent="0.45">
      <c r="A8" s="9" t="s">
        <v>16</v>
      </c>
      <c r="B8" s="10">
        <v>2900</v>
      </c>
      <c r="C8" s="10">
        <v>0</v>
      </c>
      <c r="D8" s="10">
        <v>1210</v>
      </c>
      <c r="E8" s="10">
        <v>900</v>
      </c>
      <c r="F8" s="10">
        <v>0</v>
      </c>
      <c r="G8" s="10">
        <v>5600</v>
      </c>
      <c r="H8" s="10">
        <v>5600</v>
      </c>
      <c r="I8" s="10">
        <v>0</v>
      </c>
      <c r="J8" s="10">
        <v>0</v>
      </c>
    </row>
    <row r="9" spans="1:10" s="1" customFormat="1" ht="20.25" thickTop="1" thickBot="1" x14ac:dyDescent="0.45">
      <c r="A9" s="9" t="s">
        <v>17</v>
      </c>
      <c r="B9" s="10">
        <v>7000</v>
      </c>
      <c r="C9" s="10">
        <v>0</v>
      </c>
      <c r="D9" s="10">
        <v>1650</v>
      </c>
      <c r="E9" s="10">
        <v>1280</v>
      </c>
      <c r="F9" s="10">
        <v>680</v>
      </c>
      <c r="G9" s="10">
        <v>900</v>
      </c>
      <c r="H9" s="10">
        <v>0</v>
      </c>
      <c r="I9" s="10">
        <v>2300</v>
      </c>
      <c r="J9" s="10">
        <v>2400</v>
      </c>
    </row>
    <row r="10" spans="1:10" s="1" customFormat="1" ht="20.25" thickTop="1" thickBot="1" x14ac:dyDescent="0.45">
      <c r="A10" s="9" t="s">
        <v>18</v>
      </c>
      <c r="B10" s="10">
        <v>59300</v>
      </c>
      <c r="C10" s="10">
        <v>51100</v>
      </c>
      <c r="D10" s="10">
        <v>58600</v>
      </c>
      <c r="E10" s="10">
        <v>57200</v>
      </c>
      <c r="F10" s="10">
        <v>58000</v>
      </c>
      <c r="G10" s="10">
        <v>57200</v>
      </c>
      <c r="H10" s="10">
        <v>49500</v>
      </c>
      <c r="I10" s="10">
        <v>57460</v>
      </c>
      <c r="J10" s="10">
        <v>56020</v>
      </c>
    </row>
    <row r="11" spans="1:10" s="1" customFormat="1" ht="20.25" thickTop="1" thickBot="1" x14ac:dyDescent="0.45">
      <c r="A11" s="9" t="s">
        <v>19</v>
      </c>
      <c r="B11" s="10">
        <v>15000</v>
      </c>
      <c r="C11" s="10">
        <v>15000</v>
      </c>
      <c r="D11" s="10">
        <v>15000</v>
      </c>
      <c r="E11" s="10">
        <v>15000</v>
      </c>
      <c r="F11" s="10">
        <v>15000</v>
      </c>
      <c r="G11" s="10">
        <v>15000</v>
      </c>
      <c r="H11" s="10">
        <v>15000</v>
      </c>
      <c r="I11" s="10">
        <v>15000</v>
      </c>
      <c r="J11" s="10">
        <v>15000</v>
      </c>
    </row>
    <row r="12" spans="1:10" s="1" customFormat="1" ht="20.25" thickTop="1" thickBot="1" x14ac:dyDescent="0.45">
      <c r="A12" s="9" t="s">
        <v>20</v>
      </c>
      <c r="B12" s="10">
        <v>10000</v>
      </c>
      <c r="C12" s="10">
        <v>6000</v>
      </c>
      <c r="D12" s="10">
        <v>5000</v>
      </c>
      <c r="E12" s="10">
        <v>5000</v>
      </c>
      <c r="F12" s="10">
        <v>3000</v>
      </c>
      <c r="G12" s="10">
        <v>74000</v>
      </c>
      <c r="H12" s="10">
        <v>4000</v>
      </c>
      <c r="I12" s="10">
        <v>2000</v>
      </c>
      <c r="J12" s="10">
        <v>3000</v>
      </c>
    </row>
    <row r="13" spans="1:10" s="1" customFormat="1" ht="20.25" thickTop="1" thickBot="1" x14ac:dyDescent="0.45">
      <c r="A13" s="9" t="s">
        <v>21</v>
      </c>
      <c r="B13" s="10">
        <v>9000</v>
      </c>
      <c r="C13" s="10">
        <v>1000</v>
      </c>
      <c r="D13" s="10">
        <v>1000</v>
      </c>
      <c r="E13" s="10">
        <v>1000</v>
      </c>
      <c r="F13" s="10">
        <v>1000</v>
      </c>
      <c r="G13" s="10">
        <v>15000</v>
      </c>
      <c r="H13" s="10">
        <v>8000</v>
      </c>
      <c r="I13" s="10">
        <v>2000</v>
      </c>
      <c r="J13" s="10">
        <v>1000</v>
      </c>
    </row>
    <row r="14" spans="1:10" s="1" customFormat="1" ht="20.25" thickTop="1" thickBot="1" x14ac:dyDescent="0.45">
      <c r="A14" s="9" t="s">
        <v>26</v>
      </c>
      <c r="B14" s="10">
        <v>100000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</row>
    <row r="15" spans="1:10" s="1" customFormat="1" ht="20.25" thickTop="1" thickBot="1" x14ac:dyDescent="0.45">
      <c r="A15" s="9" t="s">
        <v>22</v>
      </c>
      <c r="B15" s="10">
        <v>1720</v>
      </c>
      <c r="C15" s="10">
        <v>1300</v>
      </c>
      <c r="D15" s="10">
        <v>2040</v>
      </c>
      <c r="E15" s="10">
        <v>1950</v>
      </c>
      <c r="F15" s="10">
        <v>1630</v>
      </c>
      <c r="G15" s="10">
        <v>1890</v>
      </c>
      <c r="H15" s="10">
        <v>700</v>
      </c>
      <c r="I15" s="10">
        <v>1450</v>
      </c>
      <c r="J15" s="10">
        <v>1530</v>
      </c>
    </row>
    <row r="16" spans="1:10" s="1" customFormat="1" ht="20.25" thickTop="1" thickBot="1" x14ac:dyDescent="0.45">
      <c r="A16" s="9" t="s">
        <v>23</v>
      </c>
      <c r="B16" s="10">
        <f>SUM(B4:B15)</f>
        <v>1649820</v>
      </c>
      <c r="C16" s="10">
        <f t="shared" ref="C16:J16" si="0">B16+SUM(C4:C15)</f>
        <v>3167720</v>
      </c>
      <c r="D16" s="10">
        <f t="shared" si="0"/>
        <v>4674920</v>
      </c>
      <c r="E16" s="10">
        <f t="shared" si="0"/>
        <v>6182050</v>
      </c>
      <c r="F16" s="10">
        <f t="shared" si="0"/>
        <v>7685420</v>
      </c>
      <c r="G16" s="10">
        <f t="shared" si="0"/>
        <v>9279910</v>
      </c>
      <c r="H16" s="10">
        <f t="shared" si="0"/>
        <v>10786910</v>
      </c>
      <c r="I16" s="10">
        <f t="shared" si="0"/>
        <v>12290320</v>
      </c>
      <c r="J16" s="10">
        <f t="shared" si="0"/>
        <v>13792370</v>
      </c>
    </row>
    <row r="17" ht="19.5" thickTop="1" x14ac:dyDescent="0.4"/>
  </sheetData>
  <mergeCells count="1">
    <mergeCell ref="A1:J1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6"/>
  <sheetViews>
    <sheetView workbookViewId="0"/>
  </sheetViews>
  <sheetFormatPr defaultRowHeight="18.75" x14ac:dyDescent="0.4"/>
  <cols>
    <col min="1" max="1" width="14.625" customWidth="1"/>
    <col min="10" max="13" width="10.5" bestFit="1" customWidth="1"/>
  </cols>
  <sheetData>
    <row r="1" spans="1:13" s="1" customFormat="1" x14ac:dyDescent="0.4"/>
    <row r="2" spans="1:13" s="1" customFormat="1" x14ac:dyDescent="0.4"/>
    <row r="3" spans="1:13" s="1" customFormat="1" ht="25.5" x14ac:dyDescent="0.4">
      <c r="A3" s="2" t="s">
        <v>0</v>
      </c>
    </row>
    <row r="4" spans="1:13" s="1" customFormat="1" x14ac:dyDescent="0.4"/>
    <row r="5" spans="1:13" s="1" customFormat="1" x14ac:dyDescent="0.4">
      <c r="A5" s="3"/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</row>
    <row r="6" spans="1:13" s="1" customFormat="1" x14ac:dyDescent="0.4">
      <c r="A6" s="3" t="s">
        <v>13</v>
      </c>
      <c r="B6" s="4">
        <v>800000</v>
      </c>
      <c r="C6" s="4">
        <v>800000</v>
      </c>
      <c r="D6" s="4">
        <v>3200000</v>
      </c>
      <c r="E6" s="4">
        <v>800000</v>
      </c>
      <c r="F6" s="4">
        <v>800000</v>
      </c>
      <c r="G6" s="4">
        <v>800000</v>
      </c>
      <c r="H6" s="4">
        <v>730000</v>
      </c>
      <c r="I6" s="4">
        <v>730000</v>
      </c>
      <c r="J6" s="4">
        <v>2920000</v>
      </c>
      <c r="K6" s="4">
        <v>730000</v>
      </c>
      <c r="L6" s="4">
        <v>730000</v>
      </c>
      <c r="M6" s="4">
        <v>730000</v>
      </c>
    </row>
    <row r="7" spans="1:13" s="1" customFormat="1" x14ac:dyDescent="0.4">
      <c r="A7" s="3" t="s">
        <v>14</v>
      </c>
      <c r="B7" s="4">
        <v>12100</v>
      </c>
      <c r="C7" s="4">
        <v>21800</v>
      </c>
      <c r="D7" s="4">
        <v>4950</v>
      </c>
      <c r="E7" s="4">
        <v>5820</v>
      </c>
      <c r="F7" s="4">
        <v>5700</v>
      </c>
      <c r="G7" s="4">
        <v>6040</v>
      </c>
      <c r="H7" s="4">
        <v>4200</v>
      </c>
      <c r="I7" s="4">
        <v>4980</v>
      </c>
      <c r="J7" s="4">
        <v>5120</v>
      </c>
      <c r="K7" s="4">
        <v>4780</v>
      </c>
      <c r="L7" s="4">
        <v>3200</v>
      </c>
      <c r="M7" s="4">
        <v>3980</v>
      </c>
    </row>
    <row r="8" spans="1:13" s="1" customFormat="1" x14ac:dyDescent="0.4">
      <c r="A8" s="3" t="s">
        <v>15</v>
      </c>
      <c r="B8" s="4">
        <v>40000</v>
      </c>
      <c r="C8" s="4">
        <v>40000</v>
      </c>
      <c r="D8" s="4">
        <v>40000</v>
      </c>
      <c r="E8" s="4">
        <v>40000</v>
      </c>
      <c r="F8" s="4">
        <v>40000</v>
      </c>
      <c r="G8" s="4">
        <v>40000</v>
      </c>
      <c r="H8" s="4">
        <v>40000</v>
      </c>
      <c r="I8" s="4">
        <v>40000</v>
      </c>
      <c r="J8" s="4">
        <v>40000</v>
      </c>
      <c r="K8" s="4">
        <v>40000</v>
      </c>
      <c r="L8" s="4">
        <v>40000</v>
      </c>
      <c r="M8" s="4">
        <v>40000</v>
      </c>
    </row>
    <row r="9" spans="1:13" s="1" customFormat="1" x14ac:dyDescent="0.4">
      <c r="A9" s="3" t="s">
        <v>16</v>
      </c>
      <c r="B9" s="4">
        <v>1000</v>
      </c>
      <c r="C9" s="4">
        <v>0</v>
      </c>
      <c r="D9" s="4">
        <v>200</v>
      </c>
      <c r="E9" s="4">
        <v>0</v>
      </c>
      <c r="F9" s="4">
        <v>400</v>
      </c>
      <c r="G9" s="4">
        <v>0</v>
      </c>
      <c r="H9" s="4">
        <v>500</v>
      </c>
      <c r="I9" s="4">
        <v>500</v>
      </c>
      <c r="J9" s="4">
        <v>0</v>
      </c>
      <c r="K9" s="4">
        <v>0</v>
      </c>
      <c r="L9" s="4">
        <v>0</v>
      </c>
      <c r="M9" s="4">
        <v>500</v>
      </c>
    </row>
    <row r="10" spans="1:13" s="1" customFormat="1" x14ac:dyDescent="0.4">
      <c r="A10" s="3" t="s">
        <v>17</v>
      </c>
      <c r="B10" s="4">
        <v>12500</v>
      </c>
      <c r="C10" s="4">
        <v>13200</v>
      </c>
      <c r="D10" s="4">
        <v>16800</v>
      </c>
      <c r="E10" s="4">
        <v>17800</v>
      </c>
      <c r="F10" s="4">
        <v>2050</v>
      </c>
      <c r="G10" s="4">
        <v>14200</v>
      </c>
      <c r="H10" s="4">
        <v>7980</v>
      </c>
      <c r="I10" s="4">
        <v>13200</v>
      </c>
      <c r="J10" s="4">
        <v>19520</v>
      </c>
      <c r="K10" s="4">
        <v>6050</v>
      </c>
      <c r="L10" s="4">
        <v>11200</v>
      </c>
      <c r="M10" s="4">
        <v>13400</v>
      </c>
    </row>
    <row r="11" spans="1:13" s="1" customFormat="1" x14ac:dyDescent="0.4">
      <c r="A11" s="3" t="s">
        <v>18</v>
      </c>
      <c r="B11" s="4">
        <v>68950</v>
      </c>
      <c r="C11" s="4">
        <v>57200</v>
      </c>
      <c r="D11" s="4">
        <v>54600</v>
      </c>
      <c r="E11" s="4">
        <v>53280</v>
      </c>
      <c r="F11" s="4">
        <v>30240</v>
      </c>
      <c r="G11" s="4">
        <v>56480</v>
      </c>
      <c r="H11" s="4">
        <v>68020</v>
      </c>
      <c r="I11" s="4">
        <v>56700</v>
      </c>
      <c r="J11" s="4">
        <v>55240</v>
      </c>
      <c r="K11" s="4">
        <v>49480</v>
      </c>
      <c r="L11" s="4">
        <v>40230</v>
      </c>
      <c r="M11" s="4">
        <v>30540</v>
      </c>
    </row>
    <row r="12" spans="1:13" s="1" customFormat="1" x14ac:dyDescent="0.4">
      <c r="A12" s="3" t="s">
        <v>19</v>
      </c>
      <c r="B12" s="4">
        <v>12700</v>
      </c>
      <c r="C12" s="4">
        <v>12700</v>
      </c>
      <c r="D12" s="4">
        <v>12700</v>
      </c>
      <c r="E12" s="4">
        <v>12700</v>
      </c>
      <c r="F12" s="4">
        <v>12700</v>
      </c>
      <c r="G12" s="4">
        <v>12700</v>
      </c>
      <c r="H12" s="4">
        <v>12700</v>
      </c>
      <c r="I12" s="4">
        <v>12700</v>
      </c>
      <c r="J12" s="4">
        <v>12700</v>
      </c>
      <c r="K12" s="4">
        <v>12700</v>
      </c>
      <c r="L12" s="4">
        <v>12700</v>
      </c>
      <c r="M12" s="4">
        <v>12700</v>
      </c>
    </row>
    <row r="13" spans="1:13" s="1" customFormat="1" x14ac:dyDescent="0.4">
      <c r="A13" s="3" t="s">
        <v>20</v>
      </c>
      <c r="B13" s="4">
        <v>10000</v>
      </c>
      <c r="C13" s="4">
        <v>0</v>
      </c>
      <c r="D13" s="4">
        <v>6000</v>
      </c>
      <c r="E13" s="4">
        <v>95500</v>
      </c>
      <c r="F13" s="4">
        <v>0</v>
      </c>
      <c r="G13" s="4">
        <v>2300</v>
      </c>
      <c r="H13" s="4">
        <v>3000</v>
      </c>
      <c r="I13" s="4">
        <v>9000</v>
      </c>
      <c r="J13" s="4">
        <v>102530</v>
      </c>
      <c r="K13" s="4">
        <v>23000</v>
      </c>
      <c r="L13" s="4">
        <v>0</v>
      </c>
      <c r="M13" s="4">
        <v>10000</v>
      </c>
    </row>
    <row r="14" spans="1:13" s="1" customFormat="1" x14ac:dyDescent="0.4">
      <c r="A14" s="3" t="s">
        <v>21</v>
      </c>
      <c r="B14" s="4">
        <v>900</v>
      </c>
      <c r="C14" s="4">
        <v>1000</v>
      </c>
      <c r="D14" s="4">
        <v>900</v>
      </c>
      <c r="E14" s="4">
        <v>900</v>
      </c>
      <c r="F14" s="4">
        <v>900</v>
      </c>
      <c r="G14" s="4">
        <v>900</v>
      </c>
      <c r="H14" s="4">
        <v>900</v>
      </c>
      <c r="I14" s="4">
        <v>900</v>
      </c>
      <c r="J14" s="4">
        <v>15000</v>
      </c>
      <c r="K14" s="4">
        <v>900</v>
      </c>
      <c r="L14" s="4">
        <v>900</v>
      </c>
      <c r="M14" s="4">
        <v>900</v>
      </c>
    </row>
    <row r="15" spans="1:13" s="1" customFormat="1" ht="19.5" thickBot="1" x14ac:dyDescent="0.45">
      <c r="A15" s="5" t="s">
        <v>22</v>
      </c>
      <c r="B15" s="6">
        <v>1200</v>
      </c>
      <c r="C15" s="6">
        <v>1320</v>
      </c>
      <c r="D15" s="6">
        <v>800</v>
      </c>
      <c r="E15" s="6">
        <v>1420</v>
      </c>
      <c r="F15" s="6">
        <v>1350</v>
      </c>
      <c r="G15" s="6">
        <v>600</v>
      </c>
      <c r="H15" s="6">
        <v>1050</v>
      </c>
      <c r="I15" s="6">
        <v>2150</v>
      </c>
      <c r="J15" s="6">
        <v>3200</v>
      </c>
      <c r="K15" s="6">
        <v>1080</v>
      </c>
      <c r="L15" s="6">
        <v>1150</v>
      </c>
      <c r="M15" s="6">
        <v>1320</v>
      </c>
    </row>
    <row r="16" spans="1:13" s="1" customFormat="1" ht="19.5" thickTop="1" x14ac:dyDescent="0.4">
      <c r="A16" s="7" t="s">
        <v>23</v>
      </c>
      <c r="B16" s="8">
        <f>SUM(B6:B15)</f>
        <v>959350</v>
      </c>
      <c r="C16" s="8">
        <f t="shared" ref="C16:M16" si="0">B16+SUM(C6:C15)</f>
        <v>1906570</v>
      </c>
      <c r="D16" s="8">
        <f t="shared" si="0"/>
        <v>5243520</v>
      </c>
      <c r="E16" s="8">
        <f t="shared" si="0"/>
        <v>6270940</v>
      </c>
      <c r="F16" s="8">
        <f t="shared" si="0"/>
        <v>7164280</v>
      </c>
      <c r="G16" s="8">
        <f t="shared" si="0"/>
        <v>8097500</v>
      </c>
      <c r="H16" s="8">
        <f t="shared" si="0"/>
        <v>8965850</v>
      </c>
      <c r="I16" s="8">
        <f t="shared" si="0"/>
        <v>9835980</v>
      </c>
      <c r="J16" s="8">
        <f t="shared" si="0"/>
        <v>13009290</v>
      </c>
      <c r="K16" s="8">
        <f t="shared" si="0"/>
        <v>13877280</v>
      </c>
      <c r="L16" s="8">
        <f t="shared" si="0"/>
        <v>14716660</v>
      </c>
      <c r="M16" s="8">
        <f t="shared" si="0"/>
        <v>15560000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問題16大宮支店</vt:lpstr>
      <vt:lpstr>問題16横浜支店</vt:lpstr>
      <vt:lpstr>問題16丸の内本店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2016-04-29T03:19:11Z</dcterms:created>
  <dcterms:modified xsi:type="dcterms:W3CDTF">2020-04-03T12:34:29Z</dcterms:modified>
</cp:coreProperties>
</file>