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28B20E95-B431-4AC8-8527-B10187086E14}" xr6:coauthVersionLast="45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問題45受講台帳" sheetId="3" r:id="rId1"/>
    <sheet name="問題45社員一覧" sheetId="1" r:id="rId2"/>
    <sheet name="問題45研修コース一覧" sheetId="2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9" i="1" l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<sst xmlns="http://schemas.openxmlformats.org/spreadsheetml/2006/main" count="1014" uniqueCount="536">
  <si>
    <t>社員一覧</t>
    <rPh sb="0" eb="2">
      <t>シャイン</t>
    </rPh>
    <rPh sb="2" eb="4">
      <t>イチラン</t>
    </rPh>
    <phoneticPr fontId="2"/>
  </si>
  <si>
    <t>部門一覧</t>
    <rPh sb="0" eb="2">
      <t>ブモン</t>
    </rPh>
    <rPh sb="2" eb="4">
      <t>イチラン</t>
    </rPh>
    <phoneticPr fontId="2"/>
  </si>
  <si>
    <t>社員番号</t>
    <phoneticPr fontId="2"/>
  </si>
  <si>
    <t>氏名</t>
    <rPh sb="0" eb="2">
      <t>シメイ</t>
    </rPh>
    <phoneticPr fontId="2"/>
  </si>
  <si>
    <t>部門コード</t>
    <rPh sb="0" eb="2">
      <t>ブモン</t>
    </rPh>
    <phoneticPr fontId="2"/>
  </si>
  <si>
    <t>所属名</t>
    <rPh sb="0" eb="2">
      <t>ショゾク</t>
    </rPh>
    <rPh sb="2" eb="3">
      <t>メイ</t>
    </rPh>
    <phoneticPr fontId="2"/>
  </si>
  <si>
    <t>生年月日</t>
    <rPh sb="0" eb="4">
      <t>セイネンガッピ</t>
    </rPh>
    <phoneticPr fontId="2"/>
  </si>
  <si>
    <t>入社年月日</t>
    <rPh sb="0" eb="2">
      <t>ニュウシャビ</t>
    </rPh>
    <rPh sb="2" eb="3">
      <t>ネン</t>
    </rPh>
    <rPh sb="3" eb="4">
      <t>ツキ</t>
    </rPh>
    <rPh sb="4" eb="5">
      <t>ヒ</t>
    </rPh>
    <phoneticPr fontId="2"/>
  </si>
  <si>
    <t>所属名</t>
    <rPh sb="0" eb="3">
      <t>ショゾクメイ</t>
    </rPh>
    <phoneticPr fontId="2"/>
  </si>
  <si>
    <t>079-001</t>
  </si>
  <si>
    <t>早藤 美鈴</t>
    <rPh sb="0" eb="2">
      <t>ハヤフジ</t>
    </rPh>
    <rPh sb="3" eb="5">
      <t>ミスズ</t>
    </rPh>
    <phoneticPr fontId="2"/>
  </si>
  <si>
    <t>営業</t>
    <rPh sb="0" eb="2">
      <t>エイギョウ</t>
    </rPh>
    <phoneticPr fontId="2"/>
  </si>
  <si>
    <t>080-001</t>
  </si>
  <si>
    <t>大倉 尚志</t>
    <rPh sb="0" eb="2">
      <t>オオクラ</t>
    </rPh>
    <rPh sb="3" eb="5">
      <t>ヒサシ</t>
    </rPh>
    <phoneticPr fontId="2"/>
  </si>
  <si>
    <t>開発</t>
    <rPh sb="0" eb="2">
      <t>カイハツ</t>
    </rPh>
    <phoneticPr fontId="2"/>
  </si>
  <si>
    <t>080-002</t>
  </si>
  <si>
    <t>葛城 孝史</t>
    <phoneticPr fontId="3"/>
  </si>
  <si>
    <t>技術</t>
    <rPh sb="0" eb="2">
      <t>ギジュツ</t>
    </rPh>
    <phoneticPr fontId="2"/>
  </si>
  <si>
    <t>080-003</t>
  </si>
  <si>
    <t>千葉 雅美</t>
    <rPh sb="0" eb="2">
      <t>チバ</t>
    </rPh>
    <rPh sb="3" eb="5">
      <t>マサミ</t>
    </rPh>
    <phoneticPr fontId="2"/>
  </si>
  <si>
    <t>生産</t>
    <rPh sb="0" eb="2">
      <t>セイサン</t>
    </rPh>
    <phoneticPr fontId="2"/>
  </si>
  <si>
    <t>080-004</t>
  </si>
  <si>
    <t>水谷 千枝</t>
    <phoneticPr fontId="2"/>
  </si>
  <si>
    <t>総務</t>
    <rPh sb="0" eb="2">
      <t>ソウム</t>
    </rPh>
    <phoneticPr fontId="2"/>
  </si>
  <si>
    <t>080-005</t>
  </si>
  <si>
    <t>青木 俊之</t>
    <phoneticPr fontId="3"/>
  </si>
  <si>
    <t>経理</t>
    <rPh sb="0" eb="2">
      <t>ケイリ</t>
    </rPh>
    <phoneticPr fontId="2"/>
  </si>
  <si>
    <t>081-001</t>
  </si>
  <si>
    <t>平尾 誠</t>
    <rPh sb="0" eb="2">
      <t>ヒラオ</t>
    </rPh>
    <rPh sb="3" eb="4">
      <t>マコト</t>
    </rPh>
    <phoneticPr fontId="2"/>
  </si>
  <si>
    <t>企画</t>
    <rPh sb="0" eb="2">
      <t>キカク</t>
    </rPh>
    <phoneticPr fontId="2"/>
  </si>
  <si>
    <t>082-001</t>
  </si>
  <si>
    <t>大塚 隆</t>
    <rPh sb="0" eb="2">
      <t>オオツカ</t>
    </rPh>
    <rPh sb="3" eb="4">
      <t>タカシ</t>
    </rPh>
    <phoneticPr fontId="2"/>
  </si>
  <si>
    <t>設計</t>
    <rPh sb="0" eb="2">
      <t>セッケイ</t>
    </rPh>
    <phoneticPr fontId="2"/>
  </si>
  <si>
    <t>082-002</t>
  </si>
  <si>
    <t>森上 拓馬</t>
    <rPh sb="3" eb="4">
      <t>タク</t>
    </rPh>
    <rPh sb="4" eb="5">
      <t>ウマ</t>
    </rPh>
    <phoneticPr fontId="3"/>
  </si>
  <si>
    <t>調達</t>
    <rPh sb="0" eb="2">
      <t>チョウタツ</t>
    </rPh>
    <phoneticPr fontId="2"/>
  </si>
  <si>
    <t>082-003</t>
  </si>
  <si>
    <t>風間 真也</t>
    <phoneticPr fontId="2"/>
  </si>
  <si>
    <t>研究所</t>
    <rPh sb="0" eb="3">
      <t>ケンキュウショ</t>
    </rPh>
    <phoneticPr fontId="2"/>
  </si>
  <si>
    <t>082-004</t>
    <phoneticPr fontId="2"/>
  </si>
  <si>
    <t>高岡 浩太</t>
    <rPh sb="0" eb="2">
      <t>タカオカ</t>
    </rPh>
    <rPh sb="3" eb="5">
      <t>コウタ</t>
    </rPh>
    <phoneticPr fontId="2"/>
  </si>
  <si>
    <t>083-001</t>
  </si>
  <si>
    <t>田中 謙次</t>
    <rPh sb="0" eb="2">
      <t>タナカ</t>
    </rPh>
    <rPh sb="3" eb="5">
      <t>ケンジ</t>
    </rPh>
    <phoneticPr fontId="2"/>
  </si>
  <si>
    <t>083-002</t>
  </si>
  <si>
    <t>南条 文男</t>
    <rPh sb="0" eb="2">
      <t>ナンジョウ</t>
    </rPh>
    <phoneticPr fontId="2"/>
  </si>
  <si>
    <t>083-003</t>
  </si>
  <si>
    <t>小嶋 雅之</t>
    <phoneticPr fontId="2"/>
  </si>
  <si>
    <t>083-004</t>
  </si>
  <si>
    <t>井原 泰明</t>
    <rPh sb="0" eb="2">
      <t>イハラ</t>
    </rPh>
    <rPh sb="3" eb="5">
      <t>ヤスアキ</t>
    </rPh>
    <phoneticPr fontId="3"/>
  </si>
  <si>
    <t>084-001</t>
  </si>
  <si>
    <t>村山 由理香</t>
    <rPh sb="0" eb="2">
      <t>ムラヤマ</t>
    </rPh>
    <rPh sb="3" eb="5">
      <t>ユリ</t>
    </rPh>
    <rPh sb="5" eb="6">
      <t>カ</t>
    </rPh>
    <phoneticPr fontId="3"/>
  </si>
  <si>
    <t>084-002</t>
    <phoneticPr fontId="2"/>
  </si>
  <si>
    <t>辻 義弘</t>
    <rPh sb="0" eb="1">
      <t>ツジ</t>
    </rPh>
    <rPh sb="2" eb="4">
      <t>ヨシヒロ</t>
    </rPh>
    <phoneticPr fontId="2"/>
  </si>
  <si>
    <t>084-003</t>
    <phoneticPr fontId="2"/>
  </si>
  <si>
    <t>塚田 智恵</t>
    <rPh sb="0" eb="2">
      <t>ツカダ</t>
    </rPh>
    <rPh sb="3" eb="5">
      <t>チエ</t>
    </rPh>
    <phoneticPr fontId="2"/>
  </si>
  <si>
    <t>084-004</t>
  </si>
  <si>
    <t>市原 康江</t>
    <rPh sb="0" eb="2">
      <t>イチハラ</t>
    </rPh>
    <rPh sb="3" eb="5">
      <t>ヤスエ</t>
    </rPh>
    <phoneticPr fontId="2"/>
  </si>
  <si>
    <t>084-005</t>
  </si>
  <si>
    <t>石黒 次郎</t>
    <rPh sb="0" eb="2">
      <t>イシグロ</t>
    </rPh>
    <rPh sb="3" eb="5">
      <t>ジロウ</t>
    </rPh>
    <phoneticPr fontId="2"/>
  </si>
  <si>
    <t>084-006</t>
  </si>
  <si>
    <t>三木 敏枝</t>
    <rPh sb="3" eb="5">
      <t>トシエ</t>
    </rPh>
    <phoneticPr fontId="2"/>
  </si>
  <si>
    <t>086-001</t>
    <phoneticPr fontId="2"/>
  </si>
  <si>
    <t>島岡 忠彦</t>
    <rPh sb="0" eb="2">
      <t>シマオカ</t>
    </rPh>
    <rPh sb="3" eb="5">
      <t>タダヒコ</t>
    </rPh>
    <phoneticPr fontId="2"/>
  </si>
  <si>
    <t>086-002</t>
  </si>
  <si>
    <t>南野 雅也</t>
    <rPh sb="0" eb="2">
      <t>ミナミノ</t>
    </rPh>
    <rPh sb="3" eb="5">
      <t>マサヤ</t>
    </rPh>
    <phoneticPr fontId="2"/>
  </si>
  <si>
    <t>086-003</t>
  </si>
  <si>
    <t>樋口 靖夫</t>
    <rPh sb="0" eb="2">
      <t>ヒグチ</t>
    </rPh>
    <rPh sb="3" eb="5">
      <t>ヤスオ</t>
    </rPh>
    <phoneticPr fontId="2"/>
  </si>
  <si>
    <t>087-001</t>
  </si>
  <si>
    <t>成宮 真紀</t>
    <phoneticPr fontId="3"/>
  </si>
  <si>
    <t>087-002</t>
  </si>
  <si>
    <t>北原 勝雄</t>
    <rPh sb="0" eb="2">
      <t>キタハラ</t>
    </rPh>
    <rPh sb="3" eb="5">
      <t>カツオ</t>
    </rPh>
    <phoneticPr fontId="2"/>
  </si>
  <si>
    <t>087-003</t>
  </si>
  <si>
    <t>筒井 孝典</t>
    <rPh sb="0" eb="2">
      <t>ツツイ</t>
    </rPh>
    <rPh sb="3" eb="5">
      <t>タカノリ</t>
    </rPh>
    <phoneticPr fontId="2"/>
  </si>
  <si>
    <t>087-004</t>
  </si>
  <si>
    <t>佐々木 千帆</t>
    <rPh sb="0" eb="3">
      <t>ササキ</t>
    </rPh>
    <rPh sb="4" eb="6">
      <t>チホ</t>
    </rPh>
    <phoneticPr fontId="2"/>
  </si>
  <si>
    <t>088-001</t>
  </si>
  <si>
    <t>奥田 邦彦</t>
    <rPh sb="0" eb="2">
      <t>オクダ</t>
    </rPh>
    <rPh sb="3" eb="5">
      <t>クニヒコ</t>
    </rPh>
    <phoneticPr fontId="2"/>
  </si>
  <si>
    <t>088-002</t>
  </si>
  <si>
    <t>松林 智恵子</t>
    <phoneticPr fontId="2"/>
  </si>
  <si>
    <t>088-003</t>
    <phoneticPr fontId="2"/>
  </si>
  <si>
    <t>長坂 真紀</t>
    <rPh sb="0" eb="2">
      <t>ナガサカ</t>
    </rPh>
    <rPh sb="3" eb="5">
      <t>マキ</t>
    </rPh>
    <phoneticPr fontId="2"/>
  </si>
  <si>
    <t>089-001</t>
    <phoneticPr fontId="2"/>
  </si>
  <si>
    <t>菊池 太一</t>
    <phoneticPr fontId="2"/>
  </si>
  <si>
    <t>089-002</t>
  </si>
  <si>
    <t>大野 茉莉</t>
    <rPh sb="0" eb="2">
      <t>オオノ</t>
    </rPh>
    <rPh sb="3" eb="5">
      <t>マリ</t>
    </rPh>
    <phoneticPr fontId="3"/>
  </si>
  <si>
    <t>089-003</t>
  </si>
  <si>
    <t>吉野 伸之</t>
    <rPh sb="0" eb="2">
      <t>ヨシノ</t>
    </rPh>
    <rPh sb="3" eb="5">
      <t>ノブユキ</t>
    </rPh>
    <phoneticPr fontId="2"/>
  </si>
  <si>
    <t>089-004</t>
  </si>
  <si>
    <t>落合 和夫</t>
    <rPh sb="0" eb="2">
      <t>オチアイ</t>
    </rPh>
    <rPh sb="3" eb="5">
      <t>カズオ</t>
    </rPh>
    <phoneticPr fontId="2"/>
  </si>
  <si>
    <t>090-001</t>
  </si>
  <si>
    <t>長谷川 拓哉</t>
    <rPh sb="0" eb="3">
      <t>ハセガワ</t>
    </rPh>
    <rPh sb="4" eb="6">
      <t>タクヤ</t>
    </rPh>
    <phoneticPr fontId="2"/>
  </si>
  <si>
    <t>090-002</t>
    <phoneticPr fontId="2"/>
  </si>
  <si>
    <t>東 文雄</t>
    <rPh sb="0" eb="1">
      <t>ヒガシ</t>
    </rPh>
    <rPh sb="2" eb="4">
      <t>フミオ</t>
    </rPh>
    <phoneticPr fontId="2"/>
  </si>
  <si>
    <t>090-003</t>
  </si>
  <si>
    <t>北野 慎也</t>
    <rPh sb="0" eb="2">
      <t>キタノ</t>
    </rPh>
    <rPh sb="3" eb="5">
      <t>シンヤ</t>
    </rPh>
    <phoneticPr fontId="2"/>
  </si>
  <si>
    <t>090-004</t>
  </si>
  <si>
    <t>植村 美夏</t>
    <phoneticPr fontId="2"/>
  </si>
  <si>
    <t>091-001</t>
  </si>
  <si>
    <t>渡部 しずよ</t>
    <rPh sb="0" eb="2">
      <t>ワタベ</t>
    </rPh>
    <phoneticPr fontId="2"/>
  </si>
  <si>
    <t>091-002</t>
  </si>
  <si>
    <t>塩田 裕美</t>
    <rPh sb="0" eb="2">
      <t>シオダ</t>
    </rPh>
    <rPh sb="3" eb="5">
      <t>ヒロミ</t>
    </rPh>
    <phoneticPr fontId="2"/>
  </si>
  <si>
    <t>092-001</t>
  </si>
  <si>
    <t>内藤 智恵子</t>
    <rPh sb="0" eb="2">
      <t>ナイトウ</t>
    </rPh>
    <rPh sb="5" eb="6">
      <t>コ</t>
    </rPh>
    <phoneticPr fontId="2"/>
  </si>
  <si>
    <t>093-001</t>
  </si>
  <si>
    <t>西田 文章</t>
    <rPh sb="0" eb="2">
      <t>ニシダ</t>
    </rPh>
    <phoneticPr fontId="2"/>
  </si>
  <si>
    <t>093-002</t>
  </si>
  <si>
    <t>村山 秀樹</t>
    <rPh sb="0" eb="2">
      <t>ムラヤマ</t>
    </rPh>
    <rPh sb="3" eb="5">
      <t>ヒデキ</t>
    </rPh>
    <phoneticPr fontId="3"/>
  </si>
  <si>
    <t>094-001</t>
    <phoneticPr fontId="2"/>
  </si>
  <si>
    <t>大沢 淳一</t>
    <rPh sb="0" eb="2">
      <t>オオサワ</t>
    </rPh>
    <rPh sb="3" eb="5">
      <t>ジュンイチ</t>
    </rPh>
    <phoneticPr fontId="2"/>
  </si>
  <si>
    <t>094-002</t>
  </si>
  <si>
    <t>本田 一郎</t>
    <phoneticPr fontId="2"/>
  </si>
  <si>
    <t>094-003</t>
    <phoneticPr fontId="2"/>
  </si>
  <si>
    <t>谷上 一博</t>
    <phoneticPr fontId="2"/>
  </si>
  <si>
    <t>096-001</t>
  </si>
  <si>
    <t>本郷 義弘</t>
    <phoneticPr fontId="2"/>
  </si>
  <si>
    <t>096-002</t>
    <phoneticPr fontId="2"/>
  </si>
  <si>
    <t>黒川 浩二</t>
    <rPh sb="0" eb="2">
      <t>クロカワ</t>
    </rPh>
    <rPh sb="3" eb="5">
      <t>コウジ</t>
    </rPh>
    <phoneticPr fontId="2"/>
  </si>
  <si>
    <t>096-003</t>
  </si>
  <si>
    <t>福井 優</t>
    <rPh sb="0" eb="2">
      <t>フクイ</t>
    </rPh>
    <rPh sb="3" eb="4">
      <t>ユウ</t>
    </rPh>
    <phoneticPr fontId="2"/>
  </si>
  <si>
    <t>097-001</t>
  </si>
  <si>
    <t>上野 文夫</t>
    <rPh sb="0" eb="2">
      <t>ウエノ</t>
    </rPh>
    <phoneticPr fontId="2"/>
  </si>
  <si>
    <t>097-002</t>
  </si>
  <si>
    <t>大島 正光</t>
    <rPh sb="0" eb="2">
      <t>オオシマ</t>
    </rPh>
    <rPh sb="3" eb="5">
      <t>マサミツ</t>
    </rPh>
    <phoneticPr fontId="2"/>
  </si>
  <si>
    <t>097-003</t>
  </si>
  <si>
    <t>岩本 歩</t>
    <rPh sb="0" eb="2">
      <t>イワモト</t>
    </rPh>
    <rPh sb="3" eb="4">
      <t>アユミ</t>
    </rPh>
    <phoneticPr fontId="2"/>
  </si>
  <si>
    <t>097-004</t>
  </si>
  <si>
    <t>関口 元子</t>
    <rPh sb="0" eb="2">
      <t>セキグチ</t>
    </rPh>
    <rPh sb="3" eb="5">
      <t>モトコ</t>
    </rPh>
    <phoneticPr fontId="2"/>
  </si>
  <si>
    <t>097-005</t>
  </si>
  <si>
    <t>池田 郁生</t>
    <rPh sb="0" eb="2">
      <t>イケダ</t>
    </rPh>
    <phoneticPr fontId="2"/>
  </si>
  <si>
    <t>098-001</t>
    <phoneticPr fontId="2"/>
  </si>
  <si>
    <t>佐藤 里香</t>
    <rPh sb="0" eb="2">
      <t>サトウ</t>
    </rPh>
    <phoneticPr fontId="2"/>
  </si>
  <si>
    <t>098-002</t>
    <phoneticPr fontId="2"/>
  </si>
  <si>
    <t>小川 さよ子</t>
    <phoneticPr fontId="3"/>
  </si>
  <si>
    <t>099-001</t>
    <phoneticPr fontId="2"/>
  </si>
  <si>
    <t>岩瀬 忍</t>
    <phoneticPr fontId="2"/>
  </si>
  <si>
    <t>099-002</t>
    <phoneticPr fontId="2"/>
  </si>
  <si>
    <t>滝沢 翔</t>
    <rPh sb="0" eb="2">
      <t>タキザワ</t>
    </rPh>
    <rPh sb="3" eb="4">
      <t>ショウ</t>
    </rPh>
    <phoneticPr fontId="2"/>
  </si>
  <si>
    <t>099-003</t>
    <phoneticPr fontId="2"/>
  </si>
  <si>
    <t>小野田 彩子</t>
    <rPh sb="0" eb="3">
      <t>オノダ</t>
    </rPh>
    <rPh sb="4" eb="6">
      <t>アヤコ</t>
    </rPh>
    <phoneticPr fontId="2"/>
  </si>
  <si>
    <t>099-004</t>
  </si>
  <si>
    <t>高山 晴人</t>
    <rPh sb="0" eb="2">
      <t>タカヤマ</t>
    </rPh>
    <rPh sb="3" eb="5">
      <t>ハルト</t>
    </rPh>
    <phoneticPr fontId="2"/>
  </si>
  <si>
    <t>100-001</t>
    <phoneticPr fontId="2"/>
  </si>
  <si>
    <t>久保 秀司</t>
    <phoneticPr fontId="2"/>
  </si>
  <si>
    <t>100-002</t>
  </si>
  <si>
    <t>川辺 淳</t>
    <rPh sb="0" eb="2">
      <t>カワナベ</t>
    </rPh>
    <rPh sb="3" eb="4">
      <t>アツシ</t>
    </rPh>
    <phoneticPr fontId="2"/>
  </si>
  <si>
    <t>100-003</t>
  </si>
  <si>
    <t>篠崎 剛志</t>
    <rPh sb="0" eb="2">
      <t>シノザキ</t>
    </rPh>
    <rPh sb="3" eb="5">
      <t>ツヨシ</t>
    </rPh>
    <phoneticPr fontId="2"/>
  </si>
  <si>
    <t>100-004</t>
  </si>
  <si>
    <t>板谷 泰久</t>
    <rPh sb="0" eb="2">
      <t>イタヤ</t>
    </rPh>
    <rPh sb="3" eb="5">
      <t>ヤスヒサ</t>
    </rPh>
    <phoneticPr fontId="2"/>
  </si>
  <si>
    <t>100-005</t>
  </si>
  <si>
    <t>三村 和枝</t>
    <phoneticPr fontId="2"/>
  </si>
  <si>
    <t>100-006</t>
    <phoneticPr fontId="2"/>
  </si>
  <si>
    <t>加藤 泰江</t>
    <phoneticPr fontId="3"/>
  </si>
  <si>
    <t>101-001</t>
    <phoneticPr fontId="2"/>
  </si>
  <si>
    <t>大沢 剛</t>
    <rPh sb="0" eb="2">
      <t>オオサワ</t>
    </rPh>
    <rPh sb="3" eb="4">
      <t>タケシ</t>
    </rPh>
    <phoneticPr fontId="3"/>
  </si>
  <si>
    <t>101-002</t>
  </si>
  <si>
    <t>田淵 晢</t>
    <rPh sb="0" eb="2">
      <t>タブチ</t>
    </rPh>
    <rPh sb="3" eb="4">
      <t>テツ</t>
    </rPh>
    <phoneticPr fontId="2"/>
  </si>
  <si>
    <t>102-001</t>
  </si>
  <si>
    <t>冨山 洋子</t>
    <phoneticPr fontId="2"/>
  </si>
  <si>
    <t>102-002</t>
  </si>
  <si>
    <t>竹林 真弓</t>
    <rPh sb="0" eb="2">
      <t>タケバヤシ</t>
    </rPh>
    <rPh sb="3" eb="5">
      <t>マユミ</t>
    </rPh>
    <phoneticPr fontId="2"/>
  </si>
  <si>
    <t>102-003</t>
  </si>
  <si>
    <t>犬飼 忠利</t>
    <phoneticPr fontId="2"/>
  </si>
  <si>
    <t>103-001</t>
  </si>
  <si>
    <t>鈴木 道雄</t>
    <rPh sb="0" eb="2">
      <t>スズキ</t>
    </rPh>
    <rPh sb="3" eb="5">
      <t>ミチオ</t>
    </rPh>
    <phoneticPr fontId="2"/>
  </si>
  <si>
    <t>103-002</t>
    <phoneticPr fontId="2"/>
  </si>
  <si>
    <t>竹瀬 奈津美</t>
    <phoneticPr fontId="2"/>
  </si>
  <si>
    <t>104-001</t>
    <phoneticPr fontId="2"/>
  </si>
  <si>
    <t>松沢 誠一</t>
    <phoneticPr fontId="3"/>
  </si>
  <si>
    <t>104-002</t>
  </si>
  <si>
    <t>上杉 俊</t>
    <rPh sb="0" eb="2">
      <t>ウエスギ</t>
    </rPh>
    <rPh sb="3" eb="4">
      <t>シュン</t>
    </rPh>
    <phoneticPr fontId="2"/>
  </si>
  <si>
    <t>105-001</t>
  </si>
  <si>
    <t>大田 啓介</t>
    <phoneticPr fontId="2"/>
  </si>
  <si>
    <t>105-002</t>
  </si>
  <si>
    <t>杉崎 正巳</t>
    <phoneticPr fontId="2"/>
  </si>
  <si>
    <t>106-001</t>
  </si>
  <si>
    <t>榊原 健一</t>
    <rPh sb="0" eb="2">
      <t>サカキバラ</t>
    </rPh>
    <rPh sb="3" eb="5">
      <t>ケンイチ</t>
    </rPh>
    <phoneticPr fontId="2"/>
  </si>
  <si>
    <t>106-002</t>
  </si>
  <si>
    <t>尾崎 恵子</t>
    <rPh sb="0" eb="2">
      <t>オザキ</t>
    </rPh>
    <rPh sb="3" eb="5">
      <t>ケイコ</t>
    </rPh>
    <phoneticPr fontId="2"/>
  </si>
  <si>
    <t>106-003</t>
  </si>
  <si>
    <t>平野 愛美</t>
    <rPh sb="0" eb="2">
      <t>ヒラノ</t>
    </rPh>
    <rPh sb="3" eb="5">
      <t>マナミ</t>
    </rPh>
    <phoneticPr fontId="3"/>
  </si>
  <si>
    <t>107-001</t>
    <phoneticPr fontId="2"/>
  </si>
  <si>
    <t>北原 さよみ</t>
    <phoneticPr fontId="2"/>
  </si>
  <si>
    <t>107-002</t>
  </si>
  <si>
    <t>脇田 恵美子</t>
    <rPh sb="0" eb="2">
      <t>ワキタ</t>
    </rPh>
    <rPh sb="3" eb="6">
      <t>エミコ</t>
    </rPh>
    <phoneticPr fontId="2"/>
  </si>
  <si>
    <t>107-003</t>
  </si>
  <si>
    <t>瀬尾 真司</t>
    <rPh sb="0" eb="2">
      <t>セオ</t>
    </rPh>
    <rPh sb="3" eb="5">
      <t>シンジ</t>
    </rPh>
    <phoneticPr fontId="2"/>
  </si>
  <si>
    <t>108-001</t>
  </si>
  <si>
    <t>桜井 敏也</t>
    <rPh sb="0" eb="2">
      <t>サクライ</t>
    </rPh>
    <rPh sb="3" eb="5">
      <t>トシヤ</t>
    </rPh>
    <phoneticPr fontId="2"/>
  </si>
  <si>
    <t>108-002</t>
  </si>
  <si>
    <t>長岡 航平</t>
    <rPh sb="0" eb="2">
      <t>ナガオカ</t>
    </rPh>
    <rPh sb="3" eb="5">
      <t>コウヘイ</t>
    </rPh>
    <phoneticPr fontId="2"/>
  </si>
  <si>
    <t>109-001</t>
  </si>
  <si>
    <t>阿部 雄介</t>
    <rPh sb="0" eb="2">
      <t>アベ</t>
    </rPh>
    <rPh sb="3" eb="5">
      <t>ユウスケ</t>
    </rPh>
    <phoneticPr fontId="2"/>
  </si>
  <si>
    <t>110-001</t>
  </si>
  <si>
    <t>澤田 憲吾</t>
    <phoneticPr fontId="2"/>
  </si>
  <si>
    <t>110-002</t>
    <phoneticPr fontId="2"/>
  </si>
  <si>
    <t>川本 康隆</t>
    <rPh sb="0" eb="2">
      <t>カワモト</t>
    </rPh>
    <rPh sb="3" eb="5">
      <t>ヤスタカ</t>
    </rPh>
    <phoneticPr fontId="2"/>
  </si>
  <si>
    <t>110-003</t>
    <phoneticPr fontId="2"/>
  </si>
  <si>
    <t>久保田 巧</t>
    <rPh sb="0" eb="3">
      <t>クボタ</t>
    </rPh>
    <rPh sb="4" eb="5">
      <t>タクミ</t>
    </rPh>
    <phoneticPr fontId="2"/>
  </si>
  <si>
    <t>111-001</t>
    <phoneticPr fontId="2"/>
  </si>
  <si>
    <t>児玉 由香里</t>
    <rPh sb="0" eb="2">
      <t>コダマ</t>
    </rPh>
    <rPh sb="3" eb="6">
      <t>ユカリ</t>
    </rPh>
    <phoneticPr fontId="2"/>
  </si>
  <si>
    <t>111-002</t>
  </si>
  <si>
    <t>高橋 紗世</t>
    <rPh sb="0" eb="2">
      <t>タカハシ</t>
    </rPh>
    <rPh sb="3" eb="4">
      <t>サ</t>
    </rPh>
    <rPh sb="4" eb="5">
      <t>ヨ</t>
    </rPh>
    <phoneticPr fontId="3"/>
  </si>
  <si>
    <t>111-003</t>
  </si>
  <si>
    <t>山本 雅治</t>
    <phoneticPr fontId="3"/>
  </si>
  <si>
    <t>112-001</t>
    <phoneticPr fontId="2"/>
  </si>
  <si>
    <t>大川 恭子</t>
    <rPh sb="0" eb="2">
      <t>オオカワ</t>
    </rPh>
    <rPh sb="3" eb="5">
      <t>キョウコ</t>
    </rPh>
    <phoneticPr fontId="2"/>
  </si>
  <si>
    <t>112-002</t>
    <phoneticPr fontId="2"/>
  </si>
  <si>
    <t>堀 明宏</t>
    <rPh sb="0" eb="1">
      <t>ホリ</t>
    </rPh>
    <rPh sb="2" eb="4">
      <t>アキヒロ</t>
    </rPh>
    <phoneticPr fontId="2"/>
  </si>
  <si>
    <t>113-001</t>
    <phoneticPr fontId="2"/>
  </si>
  <si>
    <t>笹本 隆</t>
    <rPh sb="0" eb="2">
      <t>ササモト</t>
    </rPh>
    <rPh sb="3" eb="4">
      <t>タカシ</t>
    </rPh>
    <phoneticPr fontId="3"/>
  </si>
  <si>
    <t>113-002</t>
    <phoneticPr fontId="2"/>
  </si>
  <si>
    <t>片桐 直人</t>
    <rPh sb="0" eb="2">
      <t>カタギリ</t>
    </rPh>
    <rPh sb="3" eb="5">
      <t>ナオト</t>
    </rPh>
    <phoneticPr fontId="2"/>
  </si>
  <si>
    <t>113-003</t>
    <phoneticPr fontId="2"/>
  </si>
  <si>
    <t>本宮 勇樹</t>
    <phoneticPr fontId="2"/>
  </si>
  <si>
    <t>113-004</t>
    <phoneticPr fontId="2"/>
  </si>
  <si>
    <t>川村 匡</t>
    <phoneticPr fontId="3"/>
  </si>
  <si>
    <t>114-001</t>
  </si>
  <si>
    <t>松本 寛</t>
    <rPh sb="0" eb="2">
      <t>マツモト</t>
    </rPh>
    <rPh sb="3" eb="4">
      <t>ヒロシ</t>
    </rPh>
    <phoneticPr fontId="2"/>
  </si>
  <si>
    <t>114-002</t>
    <phoneticPr fontId="2"/>
  </si>
  <si>
    <t>水野 信二</t>
    <phoneticPr fontId="2"/>
  </si>
  <si>
    <t>114-003</t>
  </si>
  <si>
    <t>内田 義孝</t>
    <rPh sb="0" eb="2">
      <t>ウチダ</t>
    </rPh>
    <rPh sb="3" eb="5">
      <t>ヨシタカ</t>
    </rPh>
    <phoneticPr fontId="3"/>
  </si>
  <si>
    <t>115-001</t>
    <phoneticPr fontId="2"/>
  </si>
  <si>
    <t>野村 涼子</t>
    <rPh sb="0" eb="2">
      <t>ノムラ</t>
    </rPh>
    <rPh sb="3" eb="5">
      <t>リョウコ</t>
    </rPh>
    <phoneticPr fontId="2"/>
  </si>
  <si>
    <t>115-002</t>
  </si>
  <si>
    <t>松尾 克行</t>
    <rPh sb="0" eb="2">
      <t>マツオ</t>
    </rPh>
    <rPh sb="3" eb="5">
      <t>カツユキ</t>
    </rPh>
    <phoneticPr fontId="2"/>
  </si>
  <si>
    <t>116-001</t>
  </si>
  <si>
    <t>秋田 武男</t>
    <rPh sb="0" eb="2">
      <t>アキタ</t>
    </rPh>
    <rPh sb="3" eb="5">
      <t>タケオ</t>
    </rPh>
    <phoneticPr fontId="2"/>
  </si>
  <si>
    <t>116-002</t>
  </si>
  <si>
    <t>坂上 孝雄</t>
    <rPh sb="0" eb="2">
      <t>サカガミ</t>
    </rPh>
    <rPh sb="3" eb="5">
      <t>タカオ</t>
    </rPh>
    <phoneticPr fontId="2"/>
  </si>
  <si>
    <t>研修コース一覧</t>
    <rPh sb="0" eb="2">
      <t>ケンシュウ</t>
    </rPh>
    <rPh sb="5" eb="7">
      <t>イチラン</t>
    </rPh>
    <phoneticPr fontId="2"/>
  </si>
  <si>
    <t>コース番号</t>
    <rPh sb="3" eb="5">
      <t>バンゴウ</t>
    </rPh>
    <phoneticPr fontId="2"/>
  </si>
  <si>
    <t>コース名</t>
    <rPh sb="3" eb="4">
      <t>メイ</t>
    </rPh>
    <phoneticPr fontId="2"/>
  </si>
  <si>
    <t>開催日</t>
    <rPh sb="0" eb="3">
      <t>カイサイビ</t>
    </rPh>
    <phoneticPr fontId="2"/>
  </si>
  <si>
    <t>定員</t>
    <rPh sb="0" eb="2">
      <t>テイイン</t>
    </rPh>
    <phoneticPr fontId="2"/>
  </si>
  <si>
    <t>A001</t>
    <phoneticPr fontId="2"/>
  </si>
  <si>
    <t>コミュニケーション研修</t>
    <rPh sb="9" eb="11">
      <t>ケンシュウ</t>
    </rPh>
    <phoneticPr fontId="2"/>
  </si>
  <si>
    <t>A002</t>
    <phoneticPr fontId="2"/>
  </si>
  <si>
    <t>リーダーコミュニケーション研修</t>
    <rPh sb="13" eb="15">
      <t>ケンシュウ</t>
    </rPh>
    <phoneticPr fontId="2"/>
  </si>
  <si>
    <t>A003</t>
  </si>
  <si>
    <t>タイムマネジメント研修</t>
    <rPh sb="9" eb="11">
      <t>ケンシュウ</t>
    </rPh>
    <phoneticPr fontId="2"/>
  </si>
  <si>
    <t>A004</t>
  </si>
  <si>
    <t>A005</t>
    <phoneticPr fontId="2"/>
  </si>
  <si>
    <t>コンプライアンス研修</t>
    <rPh sb="8" eb="10">
      <t>ケンシュウ</t>
    </rPh>
    <phoneticPr fontId="2"/>
  </si>
  <si>
    <t>A006</t>
    <phoneticPr fontId="2"/>
  </si>
  <si>
    <t>業務フロー作成研修</t>
    <rPh sb="0" eb="2">
      <t>ギョウム</t>
    </rPh>
    <rPh sb="5" eb="7">
      <t>サクセイ</t>
    </rPh>
    <rPh sb="7" eb="9">
      <t>ケンシュウ</t>
    </rPh>
    <phoneticPr fontId="2"/>
  </si>
  <si>
    <t>A007</t>
  </si>
  <si>
    <t>リスクマネジメント研修</t>
    <rPh sb="9" eb="11">
      <t>ケンシュウ</t>
    </rPh>
    <phoneticPr fontId="2"/>
  </si>
  <si>
    <t>A008</t>
  </si>
  <si>
    <t>営業基礎研修</t>
    <rPh sb="0" eb="2">
      <t>エイギョウ</t>
    </rPh>
    <rPh sb="2" eb="4">
      <t>キソ</t>
    </rPh>
    <rPh sb="4" eb="6">
      <t>ケンシュウ</t>
    </rPh>
    <phoneticPr fontId="2"/>
  </si>
  <si>
    <t>A009</t>
  </si>
  <si>
    <t>A010</t>
  </si>
  <si>
    <t>セールスプレゼンテーション研修</t>
    <rPh sb="13" eb="15">
      <t>ケンシュウ</t>
    </rPh>
    <phoneticPr fontId="2"/>
  </si>
  <si>
    <t>A011</t>
  </si>
  <si>
    <t>ビジネス文書研修</t>
    <rPh sb="4" eb="6">
      <t>ブンショ</t>
    </rPh>
    <rPh sb="6" eb="8">
      <t>ケンシュウ</t>
    </rPh>
    <phoneticPr fontId="2"/>
  </si>
  <si>
    <t>A012</t>
    <phoneticPr fontId="2"/>
  </si>
  <si>
    <t>計数分析研修</t>
    <rPh sb="0" eb="2">
      <t>ケイスウ</t>
    </rPh>
    <rPh sb="2" eb="4">
      <t>ブンセキ</t>
    </rPh>
    <rPh sb="4" eb="6">
      <t>ケンシュウ</t>
    </rPh>
    <phoneticPr fontId="2"/>
  </si>
  <si>
    <t>A013</t>
    <phoneticPr fontId="2"/>
  </si>
  <si>
    <t>Wordスキルアップ研修</t>
    <phoneticPr fontId="2"/>
  </si>
  <si>
    <t>A014</t>
    <phoneticPr fontId="2"/>
  </si>
  <si>
    <t>Excelスキルアップ研修</t>
    <phoneticPr fontId="2"/>
  </si>
  <si>
    <t>A015</t>
    <phoneticPr fontId="2"/>
  </si>
  <si>
    <t>ビジネスマナー研修</t>
    <phoneticPr fontId="2"/>
  </si>
  <si>
    <t>A016</t>
    <phoneticPr fontId="2"/>
  </si>
  <si>
    <t>英会話スキルアップ研修</t>
    <rPh sb="0" eb="3">
      <t>エイカイワ</t>
    </rPh>
    <rPh sb="9" eb="11">
      <t>ケンシュウ</t>
    </rPh>
    <phoneticPr fontId="2"/>
  </si>
  <si>
    <t>A017</t>
    <phoneticPr fontId="2"/>
  </si>
  <si>
    <t>A018</t>
    <phoneticPr fontId="2"/>
  </si>
  <si>
    <t>A019</t>
    <phoneticPr fontId="2"/>
  </si>
  <si>
    <t>リーダーコミュニケーション研修</t>
    <phoneticPr fontId="2"/>
  </si>
  <si>
    <t>A020</t>
    <phoneticPr fontId="2"/>
  </si>
  <si>
    <t>パソコン社内管理者研修</t>
    <rPh sb="4" eb="6">
      <t>シャナイ</t>
    </rPh>
    <rPh sb="6" eb="9">
      <t>カンリシャ</t>
    </rPh>
    <rPh sb="9" eb="11">
      <t>ケンシュウ</t>
    </rPh>
    <phoneticPr fontId="2"/>
  </si>
  <si>
    <t>受講台帳</t>
    <rPh sb="0" eb="2">
      <t>ジュコウ</t>
    </rPh>
    <rPh sb="2" eb="4">
      <t>ダイチョウ</t>
    </rPh>
    <phoneticPr fontId="2"/>
  </si>
  <si>
    <t>申込番号</t>
    <rPh sb="0" eb="2">
      <t>モウシコミ</t>
    </rPh>
    <rPh sb="2" eb="4">
      <t>バンゴウ</t>
    </rPh>
    <phoneticPr fontId="2"/>
  </si>
  <si>
    <t>社員番号</t>
    <rPh sb="0" eb="4">
      <t>シャインバンゴウ</t>
    </rPh>
    <phoneticPr fontId="2"/>
  </si>
  <si>
    <t>勤続年数</t>
    <rPh sb="0" eb="2">
      <t>キンゾク</t>
    </rPh>
    <rPh sb="2" eb="4">
      <t>ネンスウ</t>
    </rPh>
    <phoneticPr fontId="2"/>
  </si>
  <si>
    <t>年齢</t>
    <rPh sb="0" eb="2">
      <t>ネンレイ</t>
    </rPh>
    <phoneticPr fontId="2"/>
  </si>
  <si>
    <t>参加</t>
    <rPh sb="0" eb="2">
      <t>サンカ</t>
    </rPh>
    <phoneticPr fontId="2"/>
  </si>
  <si>
    <t>終了</t>
    <rPh sb="0" eb="2">
      <t>シュウリョウ</t>
    </rPh>
    <phoneticPr fontId="2"/>
  </si>
  <si>
    <t>村山</t>
    <phoneticPr fontId="2"/>
  </si>
  <si>
    <t>PRD</t>
  </si>
  <si>
    <t>55?</t>
    <phoneticPr fontId="2"/>
  </si>
  <si>
    <t>A009</t>
    <phoneticPr fontId="2"/>
  </si>
  <si>
    <t>TMG研修</t>
    <phoneticPr fontId="2"/>
  </si>
  <si>
    <t>○</t>
    <phoneticPr fontId="2"/>
  </si>
  <si>
    <t>087-001</t>
    <phoneticPr fontId="2"/>
  </si>
  <si>
    <t>成宮</t>
    <phoneticPr fontId="2"/>
  </si>
  <si>
    <t>Lab</t>
  </si>
  <si>
    <t>A009</t>
    <phoneticPr fontId="2"/>
  </si>
  <si>
    <t>TMG研修</t>
    <phoneticPr fontId="2"/>
  </si>
  <si>
    <t>○</t>
    <phoneticPr fontId="2"/>
  </si>
  <si>
    <t>098-002</t>
    <phoneticPr fontId="2"/>
  </si>
  <si>
    <t>小川</t>
    <phoneticPr fontId="2"/>
  </si>
  <si>
    <t>TMG研修</t>
    <phoneticPr fontId="2"/>
  </si>
  <si>
    <t>111-003</t>
    <phoneticPr fontId="2"/>
  </si>
  <si>
    <t>山本</t>
    <phoneticPr fontId="2"/>
  </si>
  <si>
    <t>A009</t>
    <phoneticPr fontId="2"/>
  </si>
  <si>
    <t>○</t>
    <phoneticPr fontId="2"/>
  </si>
  <si>
    <t>103-001</t>
    <phoneticPr fontId="2"/>
  </si>
  <si>
    <t>鈴木(道)</t>
    <phoneticPr fontId="2"/>
  </si>
  <si>
    <t>?</t>
    <phoneticPr fontId="2"/>
  </si>
  <si>
    <t>奥田</t>
    <phoneticPr fontId="2"/>
  </si>
  <si>
    <t>093-002</t>
    <phoneticPr fontId="2"/>
  </si>
  <si>
    <t>設計</t>
  </si>
  <si>
    <t>099-002</t>
  </si>
  <si>
    <t>滝沢翔</t>
    <phoneticPr fontId="2"/>
  </si>
  <si>
    <t>長谷川拓哉</t>
    <phoneticPr fontId="2"/>
  </si>
  <si>
    <t>DEV</t>
  </si>
  <si>
    <t>097-003</t>
    <phoneticPr fontId="2"/>
  </si>
  <si>
    <t>岩本 歩</t>
  </si>
  <si>
    <t>101-001</t>
    <phoneticPr fontId="2"/>
  </si>
  <si>
    <t>大沢T</t>
    <phoneticPr fontId="2"/>
  </si>
  <si>
    <t>100-005</t>
    <phoneticPr fontId="2"/>
  </si>
  <si>
    <t>三村</t>
    <phoneticPr fontId="2"/>
  </si>
  <si>
    <t>営業</t>
  </si>
  <si>
    <t>A010</t>
    <phoneticPr fontId="2"/>
  </si>
  <si>
    <t>セールスプレゼン</t>
    <phoneticPr fontId="2"/>
  </si>
  <si>
    <t>１０</t>
    <phoneticPr fontId="2"/>
  </si>
  <si>
    <t>084-006</t>
    <phoneticPr fontId="2"/>
  </si>
  <si>
    <t>三木</t>
    <phoneticPr fontId="2"/>
  </si>
  <si>
    <t>〃</t>
    <phoneticPr fontId="2"/>
  </si>
  <si>
    <t>１０</t>
    <phoneticPr fontId="2"/>
  </si>
  <si>
    <t>113-002</t>
    <phoneticPr fontId="2"/>
  </si>
  <si>
    <t>片桐</t>
    <phoneticPr fontId="2"/>
  </si>
  <si>
    <t>〃</t>
    <phoneticPr fontId="2"/>
  </si>
  <si>
    <t>セールスプレゼン</t>
    <phoneticPr fontId="2"/>
  </si>
  <si>
    <t>犬飼</t>
    <phoneticPr fontId="2"/>
  </si>
  <si>
    <t>セールスプレゼン</t>
    <phoneticPr fontId="2"/>
  </si>
  <si>
    <t>080-003</t>
    <phoneticPr fontId="2"/>
  </si>
  <si>
    <t>千葉</t>
    <phoneticPr fontId="2"/>
  </si>
  <si>
    <t>〃</t>
    <phoneticPr fontId="2"/>
  </si>
  <si>
    <t>１０</t>
    <phoneticPr fontId="2"/>
  </si>
  <si>
    <t>森上</t>
    <phoneticPr fontId="2"/>
  </si>
  <si>
    <t>○</t>
    <phoneticPr fontId="2"/>
  </si>
  <si>
    <t>110-003</t>
    <phoneticPr fontId="2"/>
  </si>
  <si>
    <t>久保田</t>
    <phoneticPr fontId="2"/>
  </si>
  <si>
    <t>?</t>
    <phoneticPr fontId="2"/>
  </si>
  <si>
    <t>井原</t>
    <phoneticPr fontId="2"/>
  </si>
  <si>
    <t>佐々木</t>
    <phoneticPr fontId="2"/>
  </si>
  <si>
    <t>○</t>
    <phoneticPr fontId="2"/>
  </si>
  <si>
    <t>本郷</t>
    <phoneticPr fontId="2"/>
  </si>
  <si>
    <t>松尾 克行</t>
  </si>
  <si>
    <t>？</t>
    <phoneticPr fontId="2"/>
  </si>
  <si>
    <t>A011</t>
    <phoneticPr fontId="2"/>
  </si>
  <si>
    <t>ビジネス文書研修</t>
  </si>
  <si>
    <t>097-001</t>
    <phoneticPr fontId="2"/>
  </si>
  <si>
    <t>上野 文夫</t>
  </si>
  <si>
    <t>技術</t>
  </si>
  <si>
    <t>計数分析研修</t>
  </si>
  <si>
    <t>風間</t>
    <phoneticPr fontId="2"/>
  </si>
  <si>
    <t>114-003</t>
    <phoneticPr fontId="2"/>
  </si>
  <si>
    <t>内田</t>
    <phoneticPr fontId="2"/>
  </si>
  <si>
    <t>A011</t>
    <phoneticPr fontId="2"/>
  </si>
  <si>
    <t>112-001</t>
    <phoneticPr fontId="2"/>
  </si>
  <si>
    <t>大川 恭子</t>
  </si>
  <si>
    <t>A012</t>
    <phoneticPr fontId="2"/>
  </si>
  <si>
    <t>113-003</t>
    <phoneticPr fontId="2"/>
  </si>
  <si>
    <t>本宮 勇樹</t>
  </si>
  <si>
    <t>082-001</t>
    <phoneticPr fontId="2"/>
  </si>
  <si>
    <t>大塚 隆</t>
  </si>
  <si>
    <t>総務</t>
  </si>
  <si>
    <t>A011</t>
    <phoneticPr fontId="2"/>
  </si>
  <si>
    <t>115-001</t>
  </si>
  <si>
    <t>野村 涼子</t>
  </si>
  <si>
    <t>111-001</t>
    <phoneticPr fontId="2"/>
  </si>
  <si>
    <t>児玉</t>
    <phoneticPr fontId="2"/>
  </si>
  <si>
    <t>調達</t>
  </si>
  <si>
    <t>107-002</t>
    <phoneticPr fontId="2"/>
  </si>
  <si>
    <t>脇田 恵美子</t>
  </si>
  <si>
    <t>Lab</t>
    <phoneticPr fontId="2"/>
  </si>
  <si>
    <t>南条</t>
    <phoneticPr fontId="2"/>
  </si>
  <si>
    <t>089-002</t>
    <phoneticPr fontId="2"/>
  </si>
  <si>
    <t>大野 茉莉</t>
  </si>
  <si>
    <t>A012</t>
    <phoneticPr fontId="2"/>
  </si>
  <si>
    <t>112-002</t>
    <phoneticPr fontId="2"/>
  </si>
  <si>
    <t>堀</t>
    <phoneticPr fontId="2"/>
  </si>
  <si>
    <t>A012</t>
    <phoneticPr fontId="2"/>
  </si>
  <si>
    <t>105-002</t>
    <phoneticPr fontId="2"/>
  </si>
  <si>
    <t>杉崎</t>
    <phoneticPr fontId="2"/>
  </si>
  <si>
    <t>A013</t>
    <phoneticPr fontId="2"/>
  </si>
  <si>
    <t>Wordスキルアップ</t>
    <phoneticPr fontId="2"/>
  </si>
  <si>
    <t>南野</t>
    <phoneticPr fontId="2"/>
  </si>
  <si>
    <t>086-001</t>
  </si>
  <si>
    <t>島岡忠彦</t>
    <phoneticPr fontId="2"/>
  </si>
  <si>
    <t>？</t>
    <phoneticPr fontId="2"/>
  </si>
  <si>
    <t>A013</t>
    <phoneticPr fontId="2"/>
  </si>
  <si>
    <t>樋口靖夫</t>
    <phoneticPr fontId="2"/>
  </si>
  <si>
    <t>経理</t>
  </si>
  <si>
    <t>114-002</t>
    <phoneticPr fontId="2"/>
  </si>
  <si>
    <t>水野信二</t>
    <phoneticPr fontId="2"/>
  </si>
  <si>
    <t>？</t>
    <phoneticPr fontId="2"/>
  </si>
  <si>
    <t>087-002</t>
    <phoneticPr fontId="2"/>
  </si>
  <si>
    <t>北原</t>
    <phoneticPr fontId="2"/>
  </si>
  <si>
    <t>094-001</t>
    <phoneticPr fontId="2"/>
  </si>
  <si>
    <t>大沢J</t>
    <phoneticPr fontId="2"/>
  </si>
  <si>
    <t>企画</t>
  </si>
  <si>
    <t>Wordスキルアップ</t>
    <phoneticPr fontId="2"/>
  </si>
  <si>
    <t>097-004</t>
    <phoneticPr fontId="2"/>
  </si>
  <si>
    <t>関口 元子</t>
  </si>
  <si>
    <t>Wordスキルアップ</t>
    <phoneticPr fontId="2"/>
  </si>
  <si>
    <t>本田 一郎</t>
  </si>
  <si>
    <t>？</t>
    <phoneticPr fontId="2"/>
  </si>
  <si>
    <t>096-002</t>
    <phoneticPr fontId="2"/>
  </si>
  <si>
    <t>黒川 浩二</t>
  </si>
  <si>
    <t>A014</t>
    <phoneticPr fontId="2"/>
  </si>
  <si>
    <t>Excelスキルアップ</t>
    <phoneticPr fontId="2"/>
  </si>
  <si>
    <t>088-003</t>
    <phoneticPr fontId="2"/>
  </si>
  <si>
    <t>長坂</t>
    <phoneticPr fontId="2"/>
  </si>
  <si>
    <t>090-004</t>
    <phoneticPr fontId="2"/>
  </si>
  <si>
    <t>植村</t>
    <phoneticPr fontId="2"/>
  </si>
  <si>
    <t>A014</t>
    <phoneticPr fontId="2"/>
  </si>
  <si>
    <t>Excelスキルアップ</t>
    <phoneticPr fontId="2"/>
  </si>
  <si>
    <t>097-002</t>
    <phoneticPr fontId="2"/>
  </si>
  <si>
    <t>大島</t>
    <phoneticPr fontId="2"/>
  </si>
  <si>
    <t>096-003</t>
    <phoneticPr fontId="2"/>
  </si>
  <si>
    <t>福井</t>
    <phoneticPr fontId="2"/>
  </si>
  <si>
    <t>小嶋 雅之</t>
  </si>
  <si>
    <t>A014</t>
    <phoneticPr fontId="2"/>
  </si>
  <si>
    <t>Excelスキルアップ</t>
    <phoneticPr fontId="2"/>
  </si>
  <si>
    <t>089-004</t>
    <phoneticPr fontId="2"/>
  </si>
  <si>
    <t>落合</t>
    <phoneticPr fontId="2"/>
  </si>
  <si>
    <t>A014</t>
    <phoneticPr fontId="2"/>
  </si>
  <si>
    <t>市原</t>
    <phoneticPr fontId="2"/>
  </si>
  <si>
    <t>084-002</t>
  </si>
  <si>
    <t>辻 義弘</t>
  </si>
  <si>
    <t>110-001</t>
    <phoneticPr fontId="2"/>
  </si>
  <si>
    <t>澤田 憲吾</t>
  </si>
  <si>
    <t>A015</t>
    <phoneticPr fontId="2"/>
  </si>
  <si>
    <t>ビジネスマナー研修</t>
  </si>
  <si>
    <t>111-002</t>
    <phoneticPr fontId="2"/>
  </si>
  <si>
    <t>高橋</t>
    <phoneticPr fontId="2"/>
  </si>
  <si>
    <t>A015</t>
    <phoneticPr fontId="2"/>
  </si>
  <si>
    <t>113-003</t>
  </si>
  <si>
    <t>106-002</t>
    <phoneticPr fontId="2"/>
  </si>
  <si>
    <t>尾崎</t>
    <phoneticPr fontId="2"/>
  </si>
  <si>
    <t>110-003</t>
    <phoneticPr fontId="2"/>
  </si>
  <si>
    <t>久保田</t>
    <phoneticPr fontId="2"/>
  </si>
  <si>
    <t>A015</t>
    <phoneticPr fontId="2"/>
  </si>
  <si>
    <t>児玉 由香里</t>
  </si>
  <si>
    <t>大川　恭子</t>
    <phoneticPr fontId="2"/>
  </si>
  <si>
    <t>英Skill</t>
    <phoneticPr fontId="2"/>
  </si>
  <si>
    <t>１５</t>
    <phoneticPr fontId="2"/>
  </si>
  <si>
    <t>内田</t>
    <phoneticPr fontId="2"/>
  </si>
  <si>
    <t>英Skill</t>
    <phoneticPr fontId="2"/>
  </si>
  <si>
    <t>１５</t>
    <phoneticPr fontId="2"/>
  </si>
  <si>
    <t>090-002</t>
  </si>
  <si>
    <t>東　文雄</t>
    <phoneticPr fontId="2"/>
  </si>
  <si>
    <t>A016</t>
    <phoneticPr fontId="2"/>
  </si>
  <si>
    <t>英Skill</t>
    <phoneticPr fontId="2"/>
  </si>
  <si>
    <t>113-004</t>
    <phoneticPr fontId="2"/>
  </si>
  <si>
    <t>川村　匡</t>
    <phoneticPr fontId="2"/>
  </si>
  <si>
    <t>１５</t>
    <phoneticPr fontId="2"/>
  </si>
  <si>
    <t>084-003</t>
    <phoneticPr fontId="2"/>
  </si>
  <si>
    <t>塚田　智恵</t>
    <phoneticPr fontId="2"/>
  </si>
  <si>
    <t>塩田　裕美</t>
    <phoneticPr fontId="2"/>
  </si>
  <si>
    <t>106-001</t>
    <phoneticPr fontId="2"/>
  </si>
  <si>
    <t>榊原　健一</t>
    <phoneticPr fontId="2"/>
  </si>
  <si>
    <t>A016</t>
    <phoneticPr fontId="2"/>
  </si>
  <si>
    <t>087-003</t>
    <phoneticPr fontId="2"/>
  </si>
  <si>
    <t>筒井　孝典</t>
    <phoneticPr fontId="2"/>
  </si>
  <si>
    <t>080-001</t>
    <phoneticPr fontId="2"/>
  </si>
  <si>
    <t>大倉　尚志</t>
    <phoneticPr fontId="2"/>
  </si>
  <si>
    <t>１５</t>
    <phoneticPr fontId="2"/>
  </si>
  <si>
    <t>094-003</t>
  </si>
  <si>
    <t>谷上　一博</t>
    <phoneticPr fontId="2"/>
  </si>
  <si>
    <t>108-001</t>
    <phoneticPr fontId="2"/>
  </si>
  <si>
    <t>桜井　敏也</t>
    <phoneticPr fontId="2"/>
  </si>
  <si>
    <t>110-002</t>
    <phoneticPr fontId="2"/>
  </si>
  <si>
    <t>川本　康隆</t>
    <phoneticPr fontId="2"/>
  </si>
  <si>
    <t>103-001</t>
    <phoneticPr fontId="2"/>
  </si>
  <si>
    <t>鈴木(道)</t>
    <phoneticPr fontId="2"/>
  </si>
  <si>
    <t>A017</t>
    <phoneticPr fontId="2"/>
  </si>
  <si>
    <t>コンプラ</t>
    <phoneticPr fontId="2"/>
  </si>
  <si>
    <t>１０</t>
    <phoneticPr fontId="2"/>
  </si>
  <si>
    <t>112-002</t>
    <phoneticPr fontId="2"/>
  </si>
  <si>
    <t>堀</t>
    <phoneticPr fontId="2"/>
  </si>
  <si>
    <t>？</t>
  </si>
  <si>
    <t>A017</t>
    <phoneticPr fontId="2"/>
  </si>
  <si>
    <t>コンプラ</t>
    <phoneticPr fontId="2"/>
  </si>
  <si>
    <t>080-004</t>
    <phoneticPr fontId="2"/>
  </si>
  <si>
    <t>水谷 千枝</t>
  </si>
  <si>
    <t>A017</t>
    <phoneticPr fontId="2"/>
  </si>
  <si>
    <t>コンプラ</t>
    <phoneticPr fontId="2"/>
  </si>
  <si>
    <t>池田 郁生</t>
  </si>
  <si>
    <t>082-004</t>
    <phoneticPr fontId="2"/>
  </si>
  <si>
    <t>高岡</t>
    <phoneticPr fontId="2"/>
  </si>
  <si>
    <t>A017</t>
    <phoneticPr fontId="2"/>
  </si>
  <si>
    <t>100-003</t>
    <phoneticPr fontId="2"/>
  </si>
  <si>
    <t>篠崎</t>
    <phoneticPr fontId="2"/>
  </si>
  <si>
    <t>100-006</t>
    <phoneticPr fontId="2"/>
  </si>
  <si>
    <t>加藤</t>
    <phoneticPr fontId="2"/>
  </si>
  <si>
    <t>コンプラ</t>
    <phoneticPr fontId="2"/>
  </si>
  <si>
    <t>川辺 淳</t>
  </si>
  <si>
    <t>089-003</t>
    <phoneticPr fontId="2"/>
  </si>
  <si>
    <t>吉野</t>
    <phoneticPr fontId="2"/>
  </si>
  <si>
    <t>101-002</t>
    <phoneticPr fontId="2"/>
  </si>
  <si>
    <t>田淵晢</t>
    <phoneticPr fontId="2"/>
  </si>
  <si>
    <t>A018</t>
    <phoneticPr fontId="2"/>
  </si>
  <si>
    <t>TMG研修</t>
    <phoneticPr fontId="2"/>
  </si>
  <si>
    <t>篠崎 剛志</t>
  </si>
  <si>
    <t>A018</t>
    <phoneticPr fontId="2"/>
  </si>
  <si>
    <t>082-004</t>
    <phoneticPr fontId="2"/>
  </si>
  <si>
    <t>高岡</t>
    <phoneticPr fontId="2"/>
  </si>
  <si>
    <t>A018</t>
    <phoneticPr fontId="2"/>
  </si>
  <si>
    <t>100-004</t>
    <phoneticPr fontId="2"/>
  </si>
  <si>
    <t>板谷泰久</t>
    <phoneticPr fontId="2"/>
  </si>
  <si>
    <t>100-001</t>
    <phoneticPr fontId="2"/>
  </si>
  <si>
    <t>久保</t>
    <phoneticPr fontId="2"/>
  </si>
  <si>
    <t>102-002</t>
    <phoneticPr fontId="2"/>
  </si>
  <si>
    <t>竹林真弓</t>
    <phoneticPr fontId="2"/>
  </si>
  <si>
    <t>A018</t>
    <phoneticPr fontId="2"/>
  </si>
  <si>
    <t>107-002</t>
    <phoneticPr fontId="2"/>
  </si>
  <si>
    <t>脇田</t>
    <phoneticPr fontId="2"/>
  </si>
  <si>
    <t>100-001</t>
    <phoneticPr fontId="2"/>
  </si>
  <si>
    <t>A019</t>
    <phoneticPr fontId="2"/>
  </si>
  <si>
    <t>A019</t>
    <phoneticPr fontId="2"/>
  </si>
  <si>
    <t>104-001</t>
    <phoneticPr fontId="2"/>
  </si>
  <si>
    <t>A019</t>
    <phoneticPr fontId="2"/>
  </si>
  <si>
    <t>098-001</t>
    <phoneticPr fontId="2"/>
  </si>
  <si>
    <t>100-004</t>
    <phoneticPr fontId="2"/>
  </si>
  <si>
    <t>107-003</t>
    <phoneticPr fontId="2"/>
  </si>
  <si>
    <t>101-001</t>
    <phoneticPr fontId="2"/>
  </si>
  <si>
    <t>A019</t>
    <phoneticPr fontId="2"/>
  </si>
  <si>
    <t>114-001</t>
    <phoneticPr fontId="2"/>
  </si>
  <si>
    <t>109-001</t>
    <phoneticPr fontId="2"/>
  </si>
  <si>
    <t>103-002</t>
    <phoneticPr fontId="2"/>
  </si>
  <si>
    <t>A020</t>
    <phoneticPr fontId="2"/>
  </si>
  <si>
    <t>A020</t>
    <phoneticPr fontId="2"/>
  </si>
  <si>
    <t>A020</t>
    <phoneticPr fontId="2"/>
  </si>
  <si>
    <t>099-001</t>
    <phoneticPr fontId="2"/>
  </si>
  <si>
    <t>102-002</t>
    <phoneticPr fontId="2"/>
  </si>
  <si>
    <t>A020</t>
    <phoneticPr fontId="2"/>
  </si>
  <si>
    <t>116-002</t>
    <phoneticPr fontId="2"/>
  </si>
  <si>
    <t>099-004</t>
    <phoneticPr fontId="2"/>
  </si>
  <si>
    <t>104-002</t>
    <phoneticPr fontId="2"/>
  </si>
  <si>
    <t>113-001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</si>
</sst>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00"/>
    <numFmt numFmtId="177" formatCode="yyyy&quot;年&quot;m&quot;月&quot;;@"/>
    <numFmt numFmtId="178" formatCode="yyyy/m/d;@"/>
  </numFmts>
  <fonts count="7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0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NumberFormat="1" applyFont="1" applyAlignment="1"/>
    <xf numFmtId="0" fontId="0" fillId="0" borderId="0" xfId="0" applyNumberFormat="1" applyAlignment="1"/>
    <xf numFmtId="0" fontId="0" fillId="0" borderId="0" xfId="0" applyAlignment="1"/>
    <xf numFmtId="0" fontId="1" fillId="0" borderId="0" xfId="0" applyFont="1" applyAlignment="1"/>
    <xf numFmtId="14" fontId="1" fillId="0" borderId="0" xfId="0" applyNumberFormat="1" applyFont="1" applyFill="1" applyBorder="1" applyAlignment="1">
      <alignment horizontal="center"/>
    </xf>
    <xf numFmtId="0" fontId="0" fillId="0" borderId="0" xfId="0" applyNumberFormat="1" applyFill="1" applyBorder="1" applyAlignment="1"/>
    <xf numFmtId="0" fontId="0" fillId="0" borderId="1" xfId="0" applyFill="1" applyBorder="1" applyAlignment="1">
      <alignment horizontal="center"/>
    </xf>
    <xf numFmtId="0" fontId="0" fillId="0" borderId="0" xfId="0" applyFill="1" applyAlignment="1"/>
    <xf numFmtId="49" fontId="0" fillId="0" borderId="0" xfId="0" applyNumberFormat="1" applyFill="1" applyAlignment="1"/>
    <xf numFmtId="14" fontId="0" fillId="0" borderId="0" xfId="0" applyNumberFormat="1" applyFill="1" applyAlignment="1"/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4" fontId="0" fillId="0" borderId="0" xfId="0" applyNumberFormat="1" applyAlignment="1"/>
    <xf numFmtId="0" fontId="1" fillId="3" borderId="1" xfId="0" applyFont="1" applyFill="1" applyBorder="1" applyAlignment="1">
      <alignment horizontal="center"/>
    </xf>
    <xf numFmtId="14" fontId="1" fillId="3" borderId="1" xfId="0" applyNumberFormat="1" applyFont="1" applyFill="1" applyBorder="1" applyAlignment="1">
      <alignment horizontal="center"/>
    </xf>
    <xf numFmtId="0" fontId="0" fillId="0" borderId="1" xfId="0" applyBorder="1" applyAlignment="1"/>
    <xf numFmtId="14" fontId="0" fillId="0" borderId="1" xfId="0" applyNumberFormat="1" applyBorder="1" applyAlignment="1"/>
    <xf numFmtId="0" fontId="1" fillId="0" borderId="0" xfId="0" applyNumberFormat="1" applyFont="1" applyBorder="1" applyAlignment="1"/>
    <xf numFmtId="0" fontId="0" fillId="0" borderId="0" xfId="0" applyBorder="1" applyAlignment="1"/>
    <xf numFmtId="14" fontId="0" fillId="0" borderId="0" xfId="0" applyNumberFormat="1" applyBorder="1" applyAlignment="1"/>
    <xf numFmtId="0" fontId="0" fillId="0" borderId="0" xfId="0" applyBorder="1" applyAlignment="1">
      <alignment horizontal="center"/>
    </xf>
    <xf numFmtId="0" fontId="0" fillId="0" borderId="1" xfId="0" applyFont="1" applyFill="1" applyBorder="1" applyAlignment="1"/>
    <xf numFmtId="176" fontId="0" fillId="0" borderId="1" xfId="0" applyNumberFormat="1" applyFont="1" applyFill="1" applyBorder="1" applyAlignment="1"/>
    <xf numFmtId="0" fontId="0" fillId="0" borderId="1" xfId="0" applyNumberFormat="1" applyFont="1" applyFill="1" applyBorder="1" applyAlignment="1"/>
    <xf numFmtId="0" fontId="0" fillId="0" borderId="1" xfId="0" applyFont="1" applyFill="1" applyBorder="1" applyAlignment="1">
      <alignment horizontal="right"/>
    </xf>
    <xf numFmtId="177" fontId="0" fillId="0" borderId="1" xfId="0" applyNumberFormat="1" applyFont="1" applyFill="1" applyBorder="1" applyAlignment="1"/>
    <xf numFmtId="0" fontId="0" fillId="0" borderId="1" xfId="0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/>
    <xf numFmtId="178" fontId="0" fillId="0" borderId="1" xfId="0" applyNumberFormat="1" applyFont="1" applyFill="1" applyBorder="1" applyAlignment="1"/>
    <xf numFmtId="14" fontId="0" fillId="0" borderId="1" xfId="0" applyNumberFormat="1" applyFont="1" applyFill="1" applyBorder="1" applyAlignment="1"/>
    <xf numFmtId="0" fontId="0" fillId="0" borderId="0" xfId="0" applyFill="1" applyBorder="1" applyAlignment="1"/>
    <xf numFmtId="176" fontId="0" fillId="0" borderId="0" xfId="0" applyNumberFormat="1" applyFont="1" applyFill="1" applyBorder="1" applyAlignment="1"/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14" fontId="5" fillId="4" borderId="1" xfId="0" applyNumberFormat="1" applyFont="1" applyFill="1" applyBorder="1" applyAlignment="1">
      <alignment horizontal="center"/>
    </xf>
    <xf numFmtId="56" fontId="0" fillId="0" borderId="1" xfId="0" applyNumberFormat="1" applyFont="1" applyFill="1" applyBorder="1" applyAlignment="1">
      <alignment horizontal="right"/>
    </xf>
    <xf numFmtId="14" fontId="0" fillId="0" borderId="1" xfId="0" applyNumberFormat="1" applyFont="1" applyFill="1" applyBorder="1" applyAlignment="1">
      <alignment horizontal="right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5"/>
  <sheetViews>
    <sheetView tabSelected="1" workbookViewId="0"/>
  </sheetViews>
  <sheetFormatPr defaultColWidth="13" defaultRowHeight="18.75" x14ac:dyDescent="0.4"/>
  <cols>
    <col min="1" max="1" width="11" style="20" customWidth="1"/>
    <col min="2" max="2" width="10.5" style="20" customWidth="1"/>
    <col min="3" max="3" width="11.5" style="20" customWidth="1"/>
    <col min="4" max="4" width="8.5" style="20" customWidth="1"/>
    <col min="5" max="5" width="10.5" style="20" customWidth="1"/>
    <col min="6" max="6" width="7" style="20" bestFit="1" customWidth="1"/>
    <col min="7" max="7" width="11.875" style="20" customWidth="1"/>
    <col min="8" max="8" width="28.875" style="20" bestFit="1" customWidth="1"/>
    <col min="9" max="9" width="14.375" style="21" customWidth="1"/>
    <col min="10" max="10" width="6.5" style="20" customWidth="1"/>
    <col min="11" max="12" width="6.5" style="22" customWidth="1"/>
    <col min="13" max="16384" width="13" style="20"/>
  </cols>
  <sheetData>
    <row r="1" spans="1:12" ht="19.5" x14ac:dyDescent="0.4">
      <c r="A1" s="19" t="s">
        <v>272</v>
      </c>
    </row>
    <row r="3" spans="1:12" ht="19.5" x14ac:dyDescent="0.4">
      <c r="A3" s="35" t="s">
        <v>273</v>
      </c>
      <c r="B3" s="36" t="s">
        <v>274</v>
      </c>
      <c r="C3" s="36" t="s">
        <v>3</v>
      </c>
      <c r="D3" s="36" t="s">
        <v>8</v>
      </c>
      <c r="E3" s="36" t="s">
        <v>275</v>
      </c>
      <c r="F3" s="36" t="s">
        <v>276</v>
      </c>
      <c r="G3" s="36" t="s">
        <v>232</v>
      </c>
      <c r="H3" s="36" t="s">
        <v>233</v>
      </c>
      <c r="I3" s="37" t="s">
        <v>234</v>
      </c>
      <c r="J3" s="36" t="s">
        <v>235</v>
      </c>
      <c r="K3" s="36" t="s">
        <v>277</v>
      </c>
      <c r="L3" s="36" t="s">
        <v>278</v>
      </c>
    </row>
    <row r="4" spans="1:12" x14ac:dyDescent="0.4">
      <c r="A4" s="23">
        <v>1</v>
      </c>
      <c r="B4" s="24" t="s">
        <v>49</v>
      </c>
      <c r="C4" s="25" t="s">
        <v>279</v>
      </c>
      <c r="D4" s="25" t="s">
        <v>280</v>
      </c>
      <c r="E4" s="26">
        <v>31</v>
      </c>
      <c r="F4" s="26" t="s">
        <v>281</v>
      </c>
      <c r="G4" s="23" t="s">
        <v>282</v>
      </c>
      <c r="H4" s="23" t="s">
        <v>283</v>
      </c>
      <c r="I4" s="27">
        <v>43647</v>
      </c>
      <c r="J4" s="23">
        <v>10</v>
      </c>
      <c r="K4" s="28"/>
      <c r="L4" s="28" t="s">
        <v>284</v>
      </c>
    </row>
    <row r="5" spans="1:12" x14ac:dyDescent="0.4">
      <c r="A5" s="23">
        <v>2</v>
      </c>
      <c r="B5" s="24" t="s">
        <v>285</v>
      </c>
      <c r="C5" s="25" t="s">
        <v>286</v>
      </c>
      <c r="D5" s="23" t="s">
        <v>287</v>
      </c>
      <c r="E5" s="26">
        <v>28</v>
      </c>
      <c r="F5" s="26">
        <v>54</v>
      </c>
      <c r="G5" s="23" t="s">
        <v>288</v>
      </c>
      <c r="H5" s="23" t="s">
        <v>289</v>
      </c>
      <c r="I5" s="27">
        <v>43648</v>
      </c>
      <c r="J5" s="23">
        <v>10</v>
      </c>
      <c r="K5" s="28" t="s">
        <v>290</v>
      </c>
      <c r="L5" s="28" t="s">
        <v>284</v>
      </c>
    </row>
    <row r="6" spans="1:12" x14ac:dyDescent="0.4">
      <c r="A6" s="23">
        <v>3</v>
      </c>
      <c r="B6" s="24" t="s">
        <v>291</v>
      </c>
      <c r="C6" s="25" t="s">
        <v>292</v>
      </c>
      <c r="D6" s="23" t="s">
        <v>280</v>
      </c>
      <c r="E6" s="26">
        <v>17</v>
      </c>
      <c r="F6" s="26">
        <v>39</v>
      </c>
      <c r="G6" s="23" t="s">
        <v>288</v>
      </c>
      <c r="H6" s="23" t="s">
        <v>293</v>
      </c>
      <c r="I6" s="27">
        <v>43649</v>
      </c>
      <c r="J6" s="23">
        <v>10</v>
      </c>
      <c r="K6" s="28" t="s">
        <v>284</v>
      </c>
      <c r="L6" s="28" t="s">
        <v>284</v>
      </c>
    </row>
    <row r="7" spans="1:12" x14ac:dyDescent="0.4">
      <c r="A7" s="23">
        <v>4</v>
      </c>
      <c r="B7" s="24" t="s">
        <v>294</v>
      </c>
      <c r="C7" s="25" t="s">
        <v>295</v>
      </c>
      <c r="D7" s="23" t="s">
        <v>280</v>
      </c>
      <c r="E7" s="26">
        <v>4</v>
      </c>
      <c r="F7" s="26">
        <v>26</v>
      </c>
      <c r="G7" s="23" t="s">
        <v>296</v>
      </c>
      <c r="H7" s="23" t="s">
        <v>289</v>
      </c>
      <c r="I7" s="27">
        <v>43650</v>
      </c>
      <c r="J7" s="23">
        <v>10</v>
      </c>
      <c r="K7" s="28" t="s">
        <v>297</v>
      </c>
      <c r="L7" s="28" t="s">
        <v>284</v>
      </c>
    </row>
    <row r="8" spans="1:12" x14ac:dyDescent="0.4">
      <c r="A8" s="23">
        <v>5</v>
      </c>
      <c r="B8" s="24" t="s">
        <v>298</v>
      </c>
      <c r="C8" s="25" t="s">
        <v>299</v>
      </c>
      <c r="D8" s="23" t="s">
        <v>280</v>
      </c>
      <c r="E8" s="26" t="s">
        <v>300</v>
      </c>
      <c r="F8" s="26">
        <v>45</v>
      </c>
      <c r="G8" s="23" t="s">
        <v>296</v>
      </c>
      <c r="H8" s="23" t="s">
        <v>289</v>
      </c>
      <c r="I8" s="27">
        <v>43651</v>
      </c>
      <c r="J8" s="23">
        <v>10</v>
      </c>
      <c r="K8" s="28" t="s">
        <v>284</v>
      </c>
      <c r="L8" s="28" t="s">
        <v>290</v>
      </c>
    </row>
    <row r="9" spans="1:12" x14ac:dyDescent="0.4">
      <c r="A9" s="23">
        <v>6</v>
      </c>
      <c r="B9" s="24" t="s">
        <v>75</v>
      </c>
      <c r="C9" s="25" t="s">
        <v>301</v>
      </c>
      <c r="D9" s="23" t="s">
        <v>280</v>
      </c>
      <c r="E9" s="26">
        <v>27</v>
      </c>
      <c r="F9" s="26">
        <v>50</v>
      </c>
      <c r="G9" s="23" t="s">
        <v>282</v>
      </c>
      <c r="H9" s="23" t="s">
        <v>283</v>
      </c>
      <c r="I9" s="27">
        <v>43652</v>
      </c>
      <c r="J9" s="23">
        <v>10</v>
      </c>
      <c r="K9" s="28" t="s">
        <v>297</v>
      </c>
      <c r="L9" s="28" t="s">
        <v>297</v>
      </c>
    </row>
    <row r="10" spans="1:12" x14ac:dyDescent="0.4">
      <c r="A10" s="23">
        <v>7</v>
      </c>
      <c r="B10" s="24" t="s">
        <v>302</v>
      </c>
      <c r="C10" s="25" t="s">
        <v>279</v>
      </c>
      <c r="D10" s="23" t="s">
        <v>303</v>
      </c>
      <c r="E10" s="26">
        <v>21</v>
      </c>
      <c r="F10" s="26">
        <v>50</v>
      </c>
      <c r="G10" s="23" t="s">
        <v>296</v>
      </c>
      <c r="H10" s="23" t="s">
        <v>289</v>
      </c>
      <c r="I10" s="27">
        <v>43653</v>
      </c>
      <c r="J10" s="23">
        <v>10</v>
      </c>
      <c r="K10" s="28" t="s">
        <v>284</v>
      </c>
      <c r="L10" s="28" t="s">
        <v>297</v>
      </c>
    </row>
    <row r="11" spans="1:12" x14ac:dyDescent="0.4">
      <c r="A11" s="23">
        <v>8</v>
      </c>
      <c r="B11" s="24" t="s">
        <v>304</v>
      </c>
      <c r="C11" s="25" t="s">
        <v>305</v>
      </c>
      <c r="D11" s="23" t="s">
        <v>280</v>
      </c>
      <c r="E11" s="26">
        <v>16</v>
      </c>
      <c r="F11" s="26">
        <v>39</v>
      </c>
      <c r="G11" s="23" t="s">
        <v>288</v>
      </c>
      <c r="H11" s="23" t="s">
        <v>293</v>
      </c>
      <c r="I11" s="27">
        <v>43654</v>
      </c>
      <c r="J11" s="23">
        <v>10</v>
      </c>
      <c r="K11" s="28" t="s">
        <v>284</v>
      </c>
      <c r="L11" s="28" t="s">
        <v>284</v>
      </c>
    </row>
    <row r="12" spans="1:12" x14ac:dyDescent="0.4">
      <c r="A12" s="23">
        <v>9</v>
      </c>
      <c r="B12" s="24" t="s">
        <v>89</v>
      </c>
      <c r="C12" s="25" t="s">
        <v>306</v>
      </c>
      <c r="D12" s="23" t="s">
        <v>307</v>
      </c>
      <c r="E12" s="26">
        <v>25</v>
      </c>
      <c r="F12" s="26">
        <v>49</v>
      </c>
      <c r="G12" s="23" t="s">
        <v>296</v>
      </c>
      <c r="H12" s="23" t="s">
        <v>289</v>
      </c>
      <c r="I12" s="27">
        <v>43655</v>
      </c>
      <c r="J12" s="23">
        <v>10</v>
      </c>
      <c r="K12" s="28" t="s">
        <v>297</v>
      </c>
      <c r="L12" s="28" t="s">
        <v>284</v>
      </c>
    </row>
    <row r="13" spans="1:12" x14ac:dyDescent="0.4">
      <c r="A13" s="23">
        <v>10</v>
      </c>
      <c r="B13" s="24" t="s">
        <v>308</v>
      </c>
      <c r="C13" s="25" t="s">
        <v>309</v>
      </c>
      <c r="D13" s="23" t="s">
        <v>307</v>
      </c>
      <c r="E13" s="26">
        <v>18</v>
      </c>
      <c r="F13" s="26">
        <v>40</v>
      </c>
      <c r="G13" s="23" t="s">
        <v>296</v>
      </c>
      <c r="H13" s="23" t="s">
        <v>283</v>
      </c>
      <c r="I13" s="27">
        <v>43656</v>
      </c>
      <c r="J13" s="23">
        <v>10</v>
      </c>
      <c r="K13" s="28" t="s">
        <v>284</v>
      </c>
      <c r="L13" s="28" t="s">
        <v>297</v>
      </c>
    </row>
    <row r="14" spans="1:12" x14ac:dyDescent="0.4">
      <c r="A14" s="23">
        <v>11</v>
      </c>
      <c r="B14" s="24" t="s">
        <v>310</v>
      </c>
      <c r="C14" s="25" t="s">
        <v>311</v>
      </c>
      <c r="D14" s="23" t="s">
        <v>307</v>
      </c>
      <c r="E14" s="26">
        <v>14</v>
      </c>
      <c r="F14" s="26">
        <v>38</v>
      </c>
      <c r="G14" s="23" t="s">
        <v>288</v>
      </c>
      <c r="H14" s="23" t="s">
        <v>283</v>
      </c>
      <c r="I14" s="27">
        <v>43657</v>
      </c>
      <c r="J14" s="23">
        <v>10</v>
      </c>
      <c r="K14" s="28" t="s">
        <v>284</v>
      </c>
      <c r="L14" s="28" t="s">
        <v>297</v>
      </c>
    </row>
    <row r="15" spans="1:12" x14ac:dyDescent="0.4">
      <c r="A15" s="23">
        <v>12</v>
      </c>
      <c r="B15" s="23" t="s">
        <v>312</v>
      </c>
      <c r="C15" s="25" t="s">
        <v>313</v>
      </c>
      <c r="D15" s="23" t="s">
        <v>314</v>
      </c>
      <c r="E15" s="26">
        <v>15</v>
      </c>
      <c r="F15" s="26">
        <v>37</v>
      </c>
      <c r="G15" s="23" t="s">
        <v>315</v>
      </c>
      <c r="H15" s="23" t="s">
        <v>316</v>
      </c>
      <c r="I15" s="38">
        <v>44093</v>
      </c>
      <c r="J15" s="29" t="s">
        <v>317</v>
      </c>
      <c r="K15" s="28" t="s">
        <v>284</v>
      </c>
      <c r="L15" s="28" t="s">
        <v>284</v>
      </c>
    </row>
    <row r="16" spans="1:12" x14ac:dyDescent="0.4">
      <c r="A16" s="23">
        <v>13</v>
      </c>
      <c r="B16" s="24" t="s">
        <v>318</v>
      </c>
      <c r="C16" s="25" t="s">
        <v>319</v>
      </c>
      <c r="D16" s="23" t="s">
        <v>320</v>
      </c>
      <c r="E16" s="26">
        <v>31</v>
      </c>
      <c r="F16" s="26">
        <v>53</v>
      </c>
      <c r="G16" s="23" t="s">
        <v>252</v>
      </c>
      <c r="H16" s="23" t="s">
        <v>316</v>
      </c>
      <c r="I16" s="38">
        <v>44093</v>
      </c>
      <c r="J16" s="29" t="s">
        <v>321</v>
      </c>
      <c r="K16" s="28" t="s">
        <v>290</v>
      </c>
      <c r="L16" s="28" t="s">
        <v>290</v>
      </c>
    </row>
    <row r="17" spans="1:12" x14ac:dyDescent="0.4">
      <c r="A17" s="23">
        <v>14</v>
      </c>
      <c r="B17" s="24" t="s">
        <v>322</v>
      </c>
      <c r="C17" s="25" t="s">
        <v>323</v>
      </c>
      <c r="D17" s="23" t="s">
        <v>324</v>
      </c>
      <c r="E17" s="26" t="s">
        <v>300</v>
      </c>
      <c r="F17" s="26">
        <v>26</v>
      </c>
      <c r="G17" s="23" t="s">
        <v>252</v>
      </c>
      <c r="H17" s="23" t="s">
        <v>325</v>
      </c>
      <c r="I17" s="38">
        <v>44093</v>
      </c>
      <c r="J17" s="29" t="s">
        <v>317</v>
      </c>
      <c r="K17" s="28" t="s">
        <v>284</v>
      </c>
      <c r="L17" s="28" t="s">
        <v>297</v>
      </c>
    </row>
    <row r="18" spans="1:12" x14ac:dyDescent="0.4">
      <c r="A18" s="23">
        <v>15</v>
      </c>
      <c r="B18" s="24" t="s">
        <v>161</v>
      </c>
      <c r="C18" s="25" t="s">
        <v>326</v>
      </c>
      <c r="D18" s="23" t="s">
        <v>324</v>
      </c>
      <c r="E18" s="26">
        <v>13</v>
      </c>
      <c r="F18" s="26">
        <v>35</v>
      </c>
      <c r="G18" s="23" t="s">
        <v>252</v>
      </c>
      <c r="H18" s="23" t="s">
        <v>327</v>
      </c>
      <c r="I18" s="38">
        <v>44093</v>
      </c>
      <c r="J18" s="29" t="s">
        <v>321</v>
      </c>
      <c r="K18" s="28" t="s">
        <v>284</v>
      </c>
      <c r="L18" s="28" t="s">
        <v>284</v>
      </c>
    </row>
    <row r="19" spans="1:12" x14ac:dyDescent="0.4">
      <c r="A19" s="23">
        <v>16</v>
      </c>
      <c r="B19" s="24" t="s">
        <v>328</v>
      </c>
      <c r="C19" s="25" t="s">
        <v>329</v>
      </c>
      <c r="D19" s="23" t="s">
        <v>330</v>
      </c>
      <c r="E19" s="26">
        <v>35</v>
      </c>
      <c r="F19" s="26">
        <v>57</v>
      </c>
      <c r="G19" s="23" t="s">
        <v>252</v>
      </c>
      <c r="H19" s="23" t="s">
        <v>327</v>
      </c>
      <c r="I19" s="38">
        <v>44093</v>
      </c>
      <c r="J19" s="29" t="s">
        <v>331</v>
      </c>
      <c r="K19" s="28" t="s">
        <v>297</v>
      </c>
      <c r="L19" s="28" t="s">
        <v>284</v>
      </c>
    </row>
    <row r="20" spans="1:12" x14ac:dyDescent="0.4">
      <c r="A20" s="23">
        <v>17</v>
      </c>
      <c r="B20" s="24" t="s">
        <v>33</v>
      </c>
      <c r="C20" s="25" t="s">
        <v>332</v>
      </c>
      <c r="D20" s="23" t="s">
        <v>320</v>
      </c>
      <c r="E20" s="26">
        <v>33</v>
      </c>
      <c r="F20" s="26">
        <v>56</v>
      </c>
      <c r="G20" s="23" t="s">
        <v>252</v>
      </c>
      <c r="H20" s="23" t="s">
        <v>316</v>
      </c>
      <c r="I20" s="38">
        <v>44093</v>
      </c>
      <c r="J20" s="29" t="s">
        <v>321</v>
      </c>
      <c r="K20" s="28" t="s">
        <v>284</v>
      </c>
      <c r="L20" s="28" t="s">
        <v>333</v>
      </c>
    </row>
    <row r="21" spans="1:12" x14ac:dyDescent="0.4">
      <c r="A21" s="23">
        <v>18</v>
      </c>
      <c r="B21" s="24" t="s">
        <v>334</v>
      </c>
      <c r="C21" s="25" t="s">
        <v>335</v>
      </c>
      <c r="D21" s="23" t="s">
        <v>320</v>
      </c>
      <c r="E21" s="26" t="s">
        <v>336</v>
      </c>
      <c r="F21" s="26">
        <v>33</v>
      </c>
      <c r="G21" s="23" t="s">
        <v>252</v>
      </c>
      <c r="H21" s="23" t="s">
        <v>316</v>
      </c>
      <c r="I21" s="38">
        <v>44093</v>
      </c>
      <c r="J21" s="29" t="s">
        <v>317</v>
      </c>
      <c r="K21" s="28" t="s">
        <v>284</v>
      </c>
      <c r="L21" s="28" t="s">
        <v>284</v>
      </c>
    </row>
    <row r="22" spans="1:12" x14ac:dyDescent="0.4">
      <c r="A22" s="23">
        <v>19</v>
      </c>
      <c r="B22" s="24" t="s">
        <v>47</v>
      </c>
      <c r="C22" s="25" t="s">
        <v>337</v>
      </c>
      <c r="D22" s="23" t="s">
        <v>324</v>
      </c>
      <c r="E22" s="26">
        <v>32</v>
      </c>
      <c r="F22" s="26">
        <v>54</v>
      </c>
      <c r="G22" s="23" t="s">
        <v>252</v>
      </c>
      <c r="H22" s="23" t="s">
        <v>316</v>
      </c>
      <c r="I22" s="38">
        <v>44093</v>
      </c>
      <c r="J22" s="29" t="s">
        <v>331</v>
      </c>
      <c r="K22" s="28" t="s">
        <v>297</v>
      </c>
      <c r="L22" s="28" t="s">
        <v>290</v>
      </c>
    </row>
    <row r="23" spans="1:12" ht="19.5" x14ac:dyDescent="0.4">
      <c r="A23" s="23">
        <v>20</v>
      </c>
      <c r="B23" s="24" t="s">
        <v>73</v>
      </c>
      <c r="C23" s="25" t="s">
        <v>338</v>
      </c>
      <c r="D23" s="23" t="s">
        <v>320</v>
      </c>
      <c r="E23" s="26">
        <v>28</v>
      </c>
      <c r="F23" s="26">
        <v>50</v>
      </c>
      <c r="G23" s="30" t="s">
        <v>252</v>
      </c>
      <c r="H23" s="23" t="s">
        <v>325</v>
      </c>
      <c r="I23" s="38">
        <v>44093</v>
      </c>
      <c r="J23" s="29" t="s">
        <v>317</v>
      </c>
      <c r="K23" s="28" t="s">
        <v>339</v>
      </c>
      <c r="L23" s="28" t="s">
        <v>297</v>
      </c>
    </row>
    <row r="24" spans="1:12" x14ac:dyDescent="0.4">
      <c r="A24" s="23">
        <v>21</v>
      </c>
      <c r="B24" s="24" t="s">
        <v>113</v>
      </c>
      <c r="C24" s="25" t="s">
        <v>340</v>
      </c>
      <c r="D24" s="23" t="s">
        <v>324</v>
      </c>
      <c r="E24" s="26">
        <v>19</v>
      </c>
      <c r="F24" s="26">
        <v>43</v>
      </c>
      <c r="G24" s="23" t="s">
        <v>252</v>
      </c>
      <c r="H24" s="23" t="s">
        <v>316</v>
      </c>
      <c r="I24" s="38">
        <v>44093</v>
      </c>
      <c r="J24" s="29" t="s">
        <v>317</v>
      </c>
      <c r="K24" s="28" t="s">
        <v>333</v>
      </c>
      <c r="L24" s="28" t="s">
        <v>297</v>
      </c>
    </row>
    <row r="25" spans="1:12" x14ac:dyDescent="0.4">
      <c r="A25" s="23">
        <v>22</v>
      </c>
      <c r="B25" s="24" t="s">
        <v>225</v>
      </c>
      <c r="C25" s="25" t="s">
        <v>341</v>
      </c>
      <c r="D25" s="23" t="s">
        <v>342</v>
      </c>
      <c r="E25" s="26"/>
      <c r="F25" s="26">
        <v>23</v>
      </c>
      <c r="G25" s="23" t="s">
        <v>343</v>
      </c>
      <c r="H25" s="23" t="s">
        <v>344</v>
      </c>
      <c r="I25" s="31">
        <v>43761</v>
      </c>
      <c r="J25" s="23">
        <v>5</v>
      </c>
      <c r="K25" s="28" t="s">
        <v>290</v>
      </c>
      <c r="L25" s="28" t="s">
        <v>290</v>
      </c>
    </row>
    <row r="26" spans="1:12" x14ac:dyDescent="0.4">
      <c r="A26" s="23">
        <v>23</v>
      </c>
      <c r="B26" s="24" t="s">
        <v>345</v>
      </c>
      <c r="C26" s="25" t="s">
        <v>346</v>
      </c>
      <c r="D26" s="23" t="s">
        <v>347</v>
      </c>
      <c r="E26" s="26">
        <v>18</v>
      </c>
      <c r="F26" s="26">
        <v>42</v>
      </c>
      <c r="G26" s="23" t="s">
        <v>256</v>
      </c>
      <c r="H26" s="23" t="s">
        <v>348</v>
      </c>
      <c r="I26" s="31">
        <v>43761</v>
      </c>
      <c r="J26" s="23">
        <v>5</v>
      </c>
      <c r="K26" s="28" t="s">
        <v>284</v>
      </c>
      <c r="L26" s="28" t="s">
        <v>333</v>
      </c>
    </row>
    <row r="27" spans="1:12" x14ac:dyDescent="0.4">
      <c r="A27" s="23">
        <v>24</v>
      </c>
      <c r="B27" s="24" t="s">
        <v>36</v>
      </c>
      <c r="C27" s="25" t="s">
        <v>349</v>
      </c>
      <c r="D27" s="23" t="s">
        <v>347</v>
      </c>
      <c r="E27" s="26">
        <v>33</v>
      </c>
      <c r="F27" s="26">
        <v>55</v>
      </c>
      <c r="G27" s="23" t="s">
        <v>256</v>
      </c>
      <c r="H27" s="23" t="s">
        <v>348</v>
      </c>
      <c r="I27" s="31">
        <v>43761</v>
      </c>
      <c r="J27" s="23">
        <v>5</v>
      </c>
      <c r="K27" s="28"/>
      <c r="L27" s="28" t="s">
        <v>284</v>
      </c>
    </row>
    <row r="28" spans="1:12" x14ac:dyDescent="0.4">
      <c r="A28" s="23">
        <v>25</v>
      </c>
      <c r="B28" s="24" t="s">
        <v>350</v>
      </c>
      <c r="C28" s="25" t="s">
        <v>351</v>
      </c>
      <c r="D28" s="23" t="s">
        <v>314</v>
      </c>
      <c r="E28" s="26"/>
      <c r="F28" s="26">
        <v>23</v>
      </c>
      <c r="G28" s="23" t="s">
        <v>352</v>
      </c>
      <c r="H28" s="23" t="s">
        <v>344</v>
      </c>
      <c r="I28" s="31">
        <v>43761</v>
      </c>
      <c r="J28" s="23">
        <v>5</v>
      </c>
      <c r="K28" s="28" t="s">
        <v>290</v>
      </c>
      <c r="L28" s="28" t="s">
        <v>297</v>
      </c>
    </row>
    <row r="29" spans="1:12" x14ac:dyDescent="0.4">
      <c r="A29" s="23">
        <v>26</v>
      </c>
      <c r="B29" s="24" t="s">
        <v>353</v>
      </c>
      <c r="C29" s="25" t="s">
        <v>354</v>
      </c>
      <c r="D29" s="23" t="s">
        <v>347</v>
      </c>
      <c r="E29" s="26"/>
      <c r="F29" s="26">
        <v>26</v>
      </c>
      <c r="G29" s="23" t="s">
        <v>355</v>
      </c>
      <c r="H29" s="23" t="s">
        <v>348</v>
      </c>
      <c r="I29" s="31">
        <v>43761</v>
      </c>
      <c r="J29" s="23">
        <v>5</v>
      </c>
      <c r="K29" s="28" t="s">
        <v>297</v>
      </c>
      <c r="L29" s="28" t="s">
        <v>284</v>
      </c>
    </row>
    <row r="30" spans="1:12" x14ac:dyDescent="0.4">
      <c r="A30" s="23">
        <v>27</v>
      </c>
      <c r="B30" s="24" t="s">
        <v>356</v>
      </c>
      <c r="C30" s="25" t="s">
        <v>357</v>
      </c>
      <c r="D30" s="23" t="s">
        <v>303</v>
      </c>
      <c r="E30" s="26"/>
      <c r="F30" s="26">
        <v>25</v>
      </c>
      <c r="G30" s="23" t="s">
        <v>343</v>
      </c>
      <c r="H30" s="23" t="s">
        <v>344</v>
      </c>
      <c r="I30" s="31">
        <v>43761</v>
      </c>
      <c r="J30" s="23">
        <v>5</v>
      </c>
      <c r="K30" s="28" t="s">
        <v>284</v>
      </c>
      <c r="L30" s="28" t="s">
        <v>333</v>
      </c>
    </row>
    <row r="31" spans="1:12" x14ac:dyDescent="0.4">
      <c r="A31" s="23">
        <v>28</v>
      </c>
      <c r="B31" s="24" t="s">
        <v>358</v>
      </c>
      <c r="C31" s="25" t="s">
        <v>359</v>
      </c>
      <c r="D31" s="23" t="s">
        <v>360</v>
      </c>
      <c r="E31" s="26">
        <v>33</v>
      </c>
      <c r="F31" s="26">
        <v>57</v>
      </c>
      <c r="G31" s="23" t="s">
        <v>361</v>
      </c>
      <c r="H31" s="23" t="s">
        <v>344</v>
      </c>
      <c r="I31" s="31">
        <v>43761</v>
      </c>
      <c r="J31" s="23">
        <v>5</v>
      </c>
      <c r="K31" s="28"/>
      <c r="L31" s="28" t="s">
        <v>333</v>
      </c>
    </row>
    <row r="32" spans="1:12" x14ac:dyDescent="0.4">
      <c r="A32" s="23">
        <v>29</v>
      </c>
      <c r="B32" s="24" t="s">
        <v>362</v>
      </c>
      <c r="C32" s="25" t="s">
        <v>363</v>
      </c>
      <c r="D32" s="23" t="s">
        <v>303</v>
      </c>
      <c r="E32" s="26"/>
      <c r="F32" s="26">
        <v>23</v>
      </c>
      <c r="G32" s="23" t="s">
        <v>343</v>
      </c>
      <c r="H32" s="23" t="s">
        <v>344</v>
      </c>
      <c r="I32" s="31">
        <v>43761</v>
      </c>
      <c r="J32" s="23">
        <v>5</v>
      </c>
      <c r="K32" s="28" t="s">
        <v>297</v>
      </c>
      <c r="L32" s="28" t="s">
        <v>284</v>
      </c>
    </row>
    <row r="33" spans="1:12" x14ac:dyDescent="0.4">
      <c r="A33" s="23">
        <v>30</v>
      </c>
      <c r="B33" s="24" t="s">
        <v>364</v>
      </c>
      <c r="C33" s="25" t="s">
        <v>365</v>
      </c>
      <c r="D33" s="23" t="s">
        <v>366</v>
      </c>
      <c r="E33" s="26"/>
      <c r="F33" s="26">
        <v>27</v>
      </c>
      <c r="G33" s="23" t="s">
        <v>352</v>
      </c>
      <c r="H33" s="23" t="s">
        <v>344</v>
      </c>
      <c r="I33" s="31">
        <v>43761</v>
      </c>
      <c r="J33" s="23">
        <v>5</v>
      </c>
      <c r="K33" s="28" t="s">
        <v>290</v>
      </c>
      <c r="L33" s="28" t="s">
        <v>297</v>
      </c>
    </row>
    <row r="34" spans="1:12" x14ac:dyDescent="0.4">
      <c r="A34" s="23">
        <v>31</v>
      </c>
      <c r="B34" s="24" t="s">
        <v>367</v>
      </c>
      <c r="C34" s="25" t="s">
        <v>368</v>
      </c>
      <c r="D34" s="23" t="s">
        <v>369</v>
      </c>
      <c r="E34" s="26">
        <v>8</v>
      </c>
      <c r="F34" s="26">
        <v>31</v>
      </c>
      <c r="G34" s="23" t="s">
        <v>256</v>
      </c>
      <c r="H34" s="23" t="s">
        <v>348</v>
      </c>
      <c r="I34" s="31">
        <v>43761</v>
      </c>
      <c r="J34" s="23">
        <v>5</v>
      </c>
      <c r="K34" s="28" t="s">
        <v>297</v>
      </c>
      <c r="L34" s="28" t="s">
        <v>333</v>
      </c>
    </row>
    <row r="35" spans="1:12" x14ac:dyDescent="0.4">
      <c r="A35" s="23">
        <v>32</v>
      </c>
      <c r="B35" s="24" t="s">
        <v>43</v>
      </c>
      <c r="C35" s="25" t="s">
        <v>370</v>
      </c>
      <c r="D35" s="23" t="s">
        <v>369</v>
      </c>
      <c r="E35" s="26">
        <v>32</v>
      </c>
      <c r="F35" s="26">
        <v>55</v>
      </c>
      <c r="G35" s="23" t="s">
        <v>256</v>
      </c>
      <c r="H35" s="23" t="s">
        <v>348</v>
      </c>
      <c r="I35" s="31">
        <v>43761</v>
      </c>
      <c r="J35" s="23">
        <v>5</v>
      </c>
      <c r="K35" s="28"/>
      <c r="L35" s="28" t="s">
        <v>284</v>
      </c>
    </row>
    <row r="36" spans="1:12" x14ac:dyDescent="0.4">
      <c r="A36" s="23">
        <v>33</v>
      </c>
      <c r="B36" s="24" t="s">
        <v>371</v>
      </c>
      <c r="C36" s="25" t="s">
        <v>372</v>
      </c>
      <c r="D36" s="23" t="s">
        <v>369</v>
      </c>
      <c r="E36" s="26">
        <v>26</v>
      </c>
      <c r="F36" s="26">
        <v>49</v>
      </c>
      <c r="G36" s="23" t="s">
        <v>373</v>
      </c>
      <c r="H36" s="23" t="s">
        <v>348</v>
      </c>
      <c r="I36" s="31">
        <v>43761</v>
      </c>
      <c r="J36" s="23">
        <v>5</v>
      </c>
      <c r="K36" s="28" t="s">
        <v>284</v>
      </c>
      <c r="L36" s="28" t="s">
        <v>284</v>
      </c>
    </row>
    <row r="37" spans="1:12" x14ac:dyDescent="0.4">
      <c r="A37" s="23">
        <v>34</v>
      </c>
      <c r="B37" s="24" t="s">
        <v>374</v>
      </c>
      <c r="C37" s="25" t="s">
        <v>375</v>
      </c>
      <c r="D37" s="23" t="s">
        <v>303</v>
      </c>
      <c r="E37" s="26"/>
      <c r="F37" s="26">
        <v>25</v>
      </c>
      <c r="G37" s="23" t="s">
        <v>376</v>
      </c>
      <c r="H37" s="23" t="s">
        <v>348</v>
      </c>
      <c r="I37" s="31">
        <v>43761</v>
      </c>
      <c r="J37" s="23">
        <v>5</v>
      </c>
      <c r="K37" s="28" t="s">
        <v>284</v>
      </c>
      <c r="L37" s="28" t="s">
        <v>284</v>
      </c>
    </row>
    <row r="38" spans="1:12" x14ac:dyDescent="0.4">
      <c r="A38" s="23">
        <v>35</v>
      </c>
      <c r="B38" s="23" t="s">
        <v>377</v>
      </c>
      <c r="C38" s="25" t="s">
        <v>378</v>
      </c>
      <c r="D38" s="23" t="s">
        <v>303</v>
      </c>
      <c r="E38" s="26">
        <v>10</v>
      </c>
      <c r="F38" s="26" t="s">
        <v>342</v>
      </c>
      <c r="G38" s="23" t="s">
        <v>379</v>
      </c>
      <c r="H38" s="23" t="s">
        <v>380</v>
      </c>
      <c r="I38" s="38">
        <v>44154</v>
      </c>
      <c r="J38" s="23">
        <v>10</v>
      </c>
      <c r="K38" s="28" t="s">
        <v>284</v>
      </c>
      <c r="L38" s="28" t="s">
        <v>339</v>
      </c>
    </row>
    <row r="39" spans="1:12" x14ac:dyDescent="0.4">
      <c r="A39" s="23">
        <v>36</v>
      </c>
      <c r="B39" s="24" t="s">
        <v>63</v>
      </c>
      <c r="C39" s="25" t="s">
        <v>381</v>
      </c>
      <c r="D39" s="23" t="s">
        <v>303</v>
      </c>
      <c r="E39" s="26">
        <v>29</v>
      </c>
      <c r="F39" s="26" t="s">
        <v>342</v>
      </c>
      <c r="G39" s="23" t="s">
        <v>379</v>
      </c>
      <c r="H39" s="23" t="s">
        <v>380</v>
      </c>
      <c r="I39" s="38">
        <v>44154</v>
      </c>
      <c r="J39" s="23">
        <v>10</v>
      </c>
      <c r="K39" s="28" t="s">
        <v>290</v>
      </c>
      <c r="L39" s="28" t="s">
        <v>284</v>
      </c>
    </row>
    <row r="40" spans="1:12" x14ac:dyDescent="0.4">
      <c r="A40" s="23">
        <v>37</v>
      </c>
      <c r="B40" s="24" t="s">
        <v>382</v>
      </c>
      <c r="C40" s="25" t="s">
        <v>383</v>
      </c>
      <c r="D40" s="23" t="s">
        <v>347</v>
      </c>
      <c r="E40" s="26">
        <v>29</v>
      </c>
      <c r="F40" s="26" t="s">
        <v>384</v>
      </c>
      <c r="G40" s="23" t="s">
        <v>385</v>
      </c>
      <c r="H40" s="23" t="s">
        <v>380</v>
      </c>
      <c r="I40" s="38">
        <v>44154</v>
      </c>
      <c r="J40" s="23">
        <v>10</v>
      </c>
      <c r="K40" s="28" t="s">
        <v>297</v>
      </c>
      <c r="L40" s="28" t="s">
        <v>290</v>
      </c>
    </row>
    <row r="41" spans="1:12" x14ac:dyDescent="0.4">
      <c r="A41" s="23">
        <v>38</v>
      </c>
      <c r="B41" s="24" t="s">
        <v>65</v>
      </c>
      <c r="C41" s="25" t="s">
        <v>386</v>
      </c>
      <c r="D41" s="23" t="s">
        <v>387</v>
      </c>
      <c r="E41" s="26">
        <v>29</v>
      </c>
      <c r="F41" s="26" t="s">
        <v>342</v>
      </c>
      <c r="G41" s="23" t="s">
        <v>379</v>
      </c>
      <c r="H41" s="23" t="s">
        <v>380</v>
      </c>
      <c r="I41" s="38">
        <v>44154</v>
      </c>
      <c r="J41" s="23">
        <v>10</v>
      </c>
      <c r="K41" s="28" t="s">
        <v>290</v>
      </c>
      <c r="L41" s="28" t="s">
        <v>290</v>
      </c>
    </row>
    <row r="42" spans="1:12" x14ac:dyDescent="0.4">
      <c r="A42" s="23">
        <v>39</v>
      </c>
      <c r="B42" s="24" t="s">
        <v>388</v>
      </c>
      <c r="C42" s="25" t="s">
        <v>389</v>
      </c>
      <c r="D42" s="23" t="s">
        <v>307</v>
      </c>
      <c r="E42" s="26"/>
      <c r="F42" s="26" t="s">
        <v>390</v>
      </c>
      <c r="G42" s="23" t="s">
        <v>379</v>
      </c>
      <c r="H42" s="23" t="s">
        <v>380</v>
      </c>
      <c r="I42" s="38">
        <v>44154</v>
      </c>
      <c r="J42" s="23">
        <v>10</v>
      </c>
      <c r="K42" s="28" t="s">
        <v>284</v>
      </c>
      <c r="L42" s="28" t="s">
        <v>284</v>
      </c>
    </row>
    <row r="43" spans="1:12" x14ac:dyDescent="0.4">
      <c r="A43" s="23">
        <v>40</v>
      </c>
      <c r="B43" s="24" t="s">
        <v>391</v>
      </c>
      <c r="C43" s="25" t="s">
        <v>392</v>
      </c>
      <c r="D43" s="23"/>
      <c r="E43" s="26">
        <v>28</v>
      </c>
      <c r="F43" s="26" t="s">
        <v>342</v>
      </c>
      <c r="G43" s="23" t="s">
        <v>379</v>
      </c>
      <c r="H43" s="23" t="s">
        <v>380</v>
      </c>
      <c r="I43" s="38">
        <v>44154</v>
      </c>
      <c r="J43" s="23">
        <v>10</v>
      </c>
      <c r="K43" s="28" t="s">
        <v>290</v>
      </c>
      <c r="L43" s="28" t="s">
        <v>290</v>
      </c>
    </row>
    <row r="44" spans="1:12" x14ac:dyDescent="0.4">
      <c r="A44" s="23">
        <v>41</v>
      </c>
      <c r="B44" s="24" t="s">
        <v>393</v>
      </c>
      <c r="C44" s="25" t="s">
        <v>394</v>
      </c>
      <c r="D44" s="23" t="s">
        <v>395</v>
      </c>
      <c r="E44" s="26">
        <v>21</v>
      </c>
      <c r="F44" s="26" t="s">
        <v>390</v>
      </c>
      <c r="G44" s="23" t="s">
        <v>379</v>
      </c>
      <c r="H44" s="23" t="s">
        <v>380</v>
      </c>
      <c r="I44" s="38">
        <v>44154</v>
      </c>
      <c r="J44" s="23">
        <v>10</v>
      </c>
      <c r="K44" s="28" t="s">
        <v>290</v>
      </c>
      <c r="L44" s="28" t="s">
        <v>284</v>
      </c>
    </row>
    <row r="45" spans="1:12" x14ac:dyDescent="0.4">
      <c r="A45" s="23">
        <v>42</v>
      </c>
      <c r="B45" s="24" t="s">
        <v>328</v>
      </c>
      <c r="C45" s="25" t="s">
        <v>329</v>
      </c>
      <c r="D45" s="23" t="s">
        <v>314</v>
      </c>
      <c r="E45" s="26">
        <v>35</v>
      </c>
      <c r="F45" s="26" t="s">
        <v>342</v>
      </c>
      <c r="G45" s="23" t="s">
        <v>385</v>
      </c>
      <c r="H45" s="23" t="s">
        <v>396</v>
      </c>
      <c r="I45" s="38">
        <v>44154</v>
      </c>
      <c r="J45" s="23">
        <v>10</v>
      </c>
      <c r="K45" s="28" t="s">
        <v>284</v>
      </c>
      <c r="L45" s="28" t="s">
        <v>284</v>
      </c>
    </row>
    <row r="46" spans="1:12" x14ac:dyDescent="0.4">
      <c r="A46" s="23">
        <v>43</v>
      </c>
      <c r="B46" s="24" t="s">
        <v>397</v>
      </c>
      <c r="C46" s="25" t="s">
        <v>398</v>
      </c>
      <c r="D46" s="23" t="s">
        <v>280</v>
      </c>
      <c r="E46" s="26">
        <v>18</v>
      </c>
      <c r="F46" s="26" t="s">
        <v>390</v>
      </c>
      <c r="G46" s="23" t="s">
        <v>379</v>
      </c>
      <c r="H46" s="23" t="s">
        <v>399</v>
      </c>
      <c r="I46" s="38">
        <v>44154</v>
      </c>
      <c r="J46" s="23">
        <v>10</v>
      </c>
      <c r="K46" s="28" t="s">
        <v>290</v>
      </c>
      <c r="L46" s="28" t="s">
        <v>284</v>
      </c>
    </row>
    <row r="47" spans="1:12" x14ac:dyDescent="0.4">
      <c r="A47" s="23">
        <v>44</v>
      </c>
      <c r="B47" s="24" t="s">
        <v>109</v>
      </c>
      <c r="C47" s="25" t="s">
        <v>400</v>
      </c>
      <c r="D47" s="23" t="s">
        <v>360</v>
      </c>
      <c r="E47" s="26">
        <v>21</v>
      </c>
      <c r="F47" s="26" t="s">
        <v>401</v>
      </c>
      <c r="G47" s="23" t="s">
        <v>379</v>
      </c>
      <c r="H47" s="23" t="s">
        <v>396</v>
      </c>
      <c r="I47" s="38">
        <v>44154</v>
      </c>
      <c r="J47" s="23">
        <v>10</v>
      </c>
      <c r="K47" s="28" t="s">
        <v>290</v>
      </c>
      <c r="L47" s="28" t="s">
        <v>284</v>
      </c>
    </row>
    <row r="48" spans="1:12" x14ac:dyDescent="0.4">
      <c r="A48" s="23">
        <v>45</v>
      </c>
      <c r="B48" s="24" t="s">
        <v>402</v>
      </c>
      <c r="C48" s="25" t="s">
        <v>403</v>
      </c>
      <c r="D48" s="23" t="s">
        <v>395</v>
      </c>
      <c r="E48" s="26">
        <v>19</v>
      </c>
      <c r="F48" s="26" t="s">
        <v>401</v>
      </c>
      <c r="G48" s="23" t="s">
        <v>404</v>
      </c>
      <c r="H48" s="23" t="s">
        <v>405</v>
      </c>
      <c r="I48" s="38">
        <v>44184</v>
      </c>
      <c r="J48" s="23">
        <v>10</v>
      </c>
      <c r="K48" s="28" t="s">
        <v>290</v>
      </c>
      <c r="L48" s="28" t="s">
        <v>297</v>
      </c>
    </row>
    <row r="49" spans="1:12" x14ac:dyDescent="0.4">
      <c r="A49" s="23">
        <v>46</v>
      </c>
      <c r="B49" s="24" t="s">
        <v>406</v>
      </c>
      <c r="C49" s="25" t="s">
        <v>407</v>
      </c>
      <c r="D49" s="23" t="s">
        <v>360</v>
      </c>
      <c r="E49" s="26">
        <v>27</v>
      </c>
      <c r="F49" s="26" t="s">
        <v>384</v>
      </c>
      <c r="G49" s="23" t="s">
        <v>404</v>
      </c>
      <c r="H49" s="23" t="s">
        <v>405</v>
      </c>
      <c r="I49" s="38">
        <v>44184</v>
      </c>
      <c r="J49" s="23">
        <v>10</v>
      </c>
      <c r="K49" s="28" t="s">
        <v>284</v>
      </c>
      <c r="L49" s="28" t="s">
        <v>333</v>
      </c>
    </row>
    <row r="50" spans="1:12" x14ac:dyDescent="0.4">
      <c r="A50" s="23">
        <v>47</v>
      </c>
      <c r="B50" s="24" t="s">
        <v>408</v>
      </c>
      <c r="C50" s="25" t="s">
        <v>409</v>
      </c>
      <c r="D50" s="23"/>
      <c r="E50" s="26">
        <v>25</v>
      </c>
      <c r="F50" s="26" t="s">
        <v>342</v>
      </c>
      <c r="G50" s="23" t="s">
        <v>410</v>
      </c>
      <c r="H50" s="23" t="s">
        <v>411</v>
      </c>
      <c r="I50" s="38">
        <v>44184</v>
      </c>
      <c r="J50" s="23">
        <v>10</v>
      </c>
      <c r="K50" s="28" t="s">
        <v>290</v>
      </c>
      <c r="L50" s="28" t="s">
        <v>284</v>
      </c>
    </row>
    <row r="51" spans="1:12" x14ac:dyDescent="0.4">
      <c r="A51" s="23">
        <v>48</v>
      </c>
      <c r="B51" s="24" t="s">
        <v>412</v>
      </c>
      <c r="C51" s="25" t="s">
        <v>413</v>
      </c>
      <c r="D51" s="23" t="s">
        <v>280</v>
      </c>
      <c r="E51" s="26">
        <v>18</v>
      </c>
      <c r="F51" s="26" t="s">
        <v>342</v>
      </c>
      <c r="G51" s="23" t="s">
        <v>410</v>
      </c>
      <c r="H51" s="23" t="s">
        <v>411</v>
      </c>
      <c r="I51" s="38">
        <v>44184</v>
      </c>
      <c r="J51" s="23">
        <v>10</v>
      </c>
      <c r="K51" s="28" t="s">
        <v>297</v>
      </c>
      <c r="L51" s="28" t="s">
        <v>290</v>
      </c>
    </row>
    <row r="52" spans="1:12" x14ac:dyDescent="0.4">
      <c r="A52" s="23">
        <v>49</v>
      </c>
      <c r="B52" s="24" t="s">
        <v>414</v>
      </c>
      <c r="C52" s="25" t="s">
        <v>415</v>
      </c>
      <c r="D52" s="23" t="s">
        <v>387</v>
      </c>
      <c r="E52" s="26">
        <v>19</v>
      </c>
      <c r="F52" s="26" t="s">
        <v>384</v>
      </c>
      <c r="G52" s="23" t="s">
        <v>404</v>
      </c>
      <c r="H52" s="23" t="s">
        <v>405</v>
      </c>
      <c r="I52" s="38">
        <v>44184</v>
      </c>
      <c r="J52" s="23">
        <v>10</v>
      </c>
      <c r="K52" s="28" t="s">
        <v>333</v>
      </c>
      <c r="L52" s="28" t="s">
        <v>290</v>
      </c>
    </row>
    <row r="53" spans="1:12" x14ac:dyDescent="0.4">
      <c r="A53" s="23">
        <v>50</v>
      </c>
      <c r="B53" s="24" t="s">
        <v>45</v>
      </c>
      <c r="C53" s="25" t="s">
        <v>416</v>
      </c>
      <c r="D53" s="23" t="s">
        <v>303</v>
      </c>
      <c r="E53" s="26">
        <v>32</v>
      </c>
      <c r="F53" s="26" t="s">
        <v>384</v>
      </c>
      <c r="G53" s="23" t="s">
        <v>417</v>
      </c>
      <c r="H53" s="23" t="s">
        <v>418</v>
      </c>
      <c r="I53" s="38">
        <v>44184</v>
      </c>
      <c r="J53" s="23">
        <v>10</v>
      </c>
      <c r="K53" s="28" t="s">
        <v>290</v>
      </c>
      <c r="L53" s="28" t="s">
        <v>284</v>
      </c>
    </row>
    <row r="54" spans="1:12" x14ac:dyDescent="0.4">
      <c r="A54" s="23">
        <v>51</v>
      </c>
      <c r="B54" s="24" t="s">
        <v>419</v>
      </c>
      <c r="C54" s="25" t="s">
        <v>420</v>
      </c>
      <c r="D54" s="23" t="s">
        <v>347</v>
      </c>
      <c r="E54" s="26">
        <v>26</v>
      </c>
      <c r="F54" s="26" t="s">
        <v>384</v>
      </c>
      <c r="G54" s="23" t="s">
        <v>421</v>
      </c>
      <c r="H54" s="23" t="s">
        <v>405</v>
      </c>
      <c r="I54" s="38">
        <v>44184</v>
      </c>
      <c r="J54" s="23">
        <v>10</v>
      </c>
      <c r="K54" s="28" t="s">
        <v>284</v>
      </c>
      <c r="L54" s="28" t="s">
        <v>297</v>
      </c>
    </row>
    <row r="55" spans="1:12" x14ac:dyDescent="0.4">
      <c r="A55" s="23">
        <v>52</v>
      </c>
      <c r="B55" s="24" t="s">
        <v>55</v>
      </c>
      <c r="C55" s="25" t="s">
        <v>422</v>
      </c>
      <c r="D55" s="23" t="s">
        <v>347</v>
      </c>
      <c r="E55" s="26">
        <v>31</v>
      </c>
      <c r="F55" s="26" t="s">
        <v>390</v>
      </c>
      <c r="G55" s="23" t="s">
        <v>404</v>
      </c>
      <c r="H55" s="23" t="s">
        <v>405</v>
      </c>
      <c r="I55" s="38">
        <v>44184</v>
      </c>
      <c r="J55" s="23">
        <v>10</v>
      </c>
      <c r="K55" s="28" t="s">
        <v>284</v>
      </c>
      <c r="L55" s="28" t="s">
        <v>333</v>
      </c>
    </row>
    <row r="56" spans="1:12" x14ac:dyDescent="0.4">
      <c r="A56" s="23">
        <v>53</v>
      </c>
      <c r="B56" s="24" t="s">
        <v>423</v>
      </c>
      <c r="C56" s="25" t="s">
        <v>424</v>
      </c>
      <c r="D56" s="23" t="s">
        <v>303</v>
      </c>
      <c r="E56" s="26">
        <v>31</v>
      </c>
      <c r="F56" s="26" t="s">
        <v>390</v>
      </c>
      <c r="G56" s="23" t="s">
        <v>404</v>
      </c>
      <c r="H56" s="23" t="s">
        <v>411</v>
      </c>
      <c r="I56" s="38">
        <v>44184</v>
      </c>
      <c r="J56" s="23">
        <v>10</v>
      </c>
      <c r="K56" s="28" t="s">
        <v>284</v>
      </c>
      <c r="L56" s="28" t="s">
        <v>284</v>
      </c>
    </row>
    <row r="57" spans="1:12" x14ac:dyDescent="0.4">
      <c r="A57" s="23">
        <v>54</v>
      </c>
      <c r="B57" s="24" t="s">
        <v>425</v>
      </c>
      <c r="C57" s="25" t="s">
        <v>426</v>
      </c>
      <c r="D57" s="23" t="s">
        <v>387</v>
      </c>
      <c r="E57" s="26">
        <v>5</v>
      </c>
      <c r="F57" s="26">
        <v>29</v>
      </c>
      <c r="G57" s="23" t="s">
        <v>427</v>
      </c>
      <c r="H57" s="23" t="s">
        <v>428</v>
      </c>
      <c r="I57" s="32">
        <v>43880</v>
      </c>
      <c r="J57" s="23">
        <v>5</v>
      </c>
      <c r="K57" s="28" t="s">
        <v>333</v>
      </c>
      <c r="L57" s="28" t="s">
        <v>284</v>
      </c>
    </row>
    <row r="58" spans="1:12" x14ac:dyDescent="0.4">
      <c r="A58" s="23">
        <v>55</v>
      </c>
      <c r="B58" s="24" t="s">
        <v>429</v>
      </c>
      <c r="C58" s="25" t="s">
        <v>430</v>
      </c>
      <c r="D58" s="23" t="s">
        <v>303</v>
      </c>
      <c r="E58" s="26">
        <v>4</v>
      </c>
      <c r="F58" s="26">
        <v>27</v>
      </c>
      <c r="G58" s="23" t="s">
        <v>431</v>
      </c>
      <c r="H58" s="23" t="s">
        <v>428</v>
      </c>
      <c r="I58" s="32">
        <v>43880</v>
      </c>
      <c r="J58" s="23">
        <v>5</v>
      </c>
      <c r="K58" s="28" t="s">
        <v>284</v>
      </c>
      <c r="L58" s="28" t="s">
        <v>284</v>
      </c>
    </row>
    <row r="59" spans="1:12" x14ac:dyDescent="0.4">
      <c r="A59" s="23">
        <v>56</v>
      </c>
      <c r="B59" s="24" t="s">
        <v>432</v>
      </c>
      <c r="C59" s="25" t="s">
        <v>357</v>
      </c>
      <c r="D59" s="23" t="s">
        <v>303</v>
      </c>
      <c r="E59" s="26">
        <v>2</v>
      </c>
      <c r="F59" s="26">
        <v>25</v>
      </c>
      <c r="G59" s="23" t="s">
        <v>431</v>
      </c>
      <c r="H59" s="23" t="s">
        <v>428</v>
      </c>
      <c r="I59" s="32">
        <v>43880</v>
      </c>
      <c r="J59" s="23">
        <v>5</v>
      </c>
      <c r="K59" s="28" t="s">
        <v>290</v>
      </c>
      <c r="L59" s="28" t="s">
        <v>290</v>
      </c>
    </row>
    <row r="60" spans="1:12" x14ac:dyDescent="0.4">
      <c r="A60" s="23">
        <v>57</v>
      </c>
      <c r="B60" s="24" t="s">
        <v>433</v>
      </c>
      <c r="C60" s="25" t="s">
        <v>434</v>
      </c>
      <c r="D60" s="23" t="s">
        <v>360</v>
      </c>
      <c r="E60" s="26">
        <v>9</v>
      </c>
      <c r="F60" s="26">
        <v>32</v>
      </c>
      <c r="G60" s="23" t="s">
        <v>431</v>
      </c>
      <c r="H60" s="23" t="s">
        <v>428</v>
      </c>
      <c r="I60" s="32">
        <v>43880</v>
      </c>
      <c r="J60" s="23">
        <v>5</v>
      </c>
      <c r="K60" s="28"/>
      <c r="L60" s="28" t="s">
        <v>333</v>
      </c>
    </row>
    <row r="61" spans="1:12" x14ac:dyDescent="0.4">
      <c r="A61" s="23">
        <v>58</v>
      </c>
      <c r="B61" s="24" t="s">
        <v>435</v>
      </c>
      <c r="C61" s="25" t="s">
        <v>436</v>
      </c>
      <c r="D61" s="23" t="s">
        <v>314</v>
      </c>
      <c r="E61" s="26">
        <v>5</v>
      </c>
      <c r="F61" s="26">
        <v>33</v>
      </c>
      <c r="G61" s="23" t="s">
        <v>437</v>
      </c>
      <c r="H61" s="23" t="s">
        <v>428</v>
      </c>
      <c r="I61" s="32">
        <v>43880</v>
      </c>
      <c r="J61" s="23">
        <v>5</v>
      </c>
      <c r="K61" s="28" t="s">
        <v>290</v>
      </c>
      <c r="L61" s="28" t="s">
        <v>284</v>
      </c>
    </row>
    <row r="62" spans="1:12" x14ac:dyDescent="0.4">
      <c r="A62" s="23">
        <v>59</v>
      </c>
      <c r="B62" s="24" t="s">
        <v>364</v>
      </c>
      <c r="C62" s="25" t="s">
        <v>438</v>
      </c>
      <c r="D62" s="23" t="s">
        <v>366</v>
      </c>
      <c r="E62" s="26">
        <v>4</v>
      </c>
      <c r="F62" s="26">
        <v>27</v>
      </c>
      <c r="G62" s="23" t="s">
        <v>431</v>
      </c>
      <c r="H62" s="23" t="s">
        <v>428</v>
      </c>
      <c r="I62" s="32">
        <v>43880</v>
      </c>
      <c r="J62" s="23">
        <v>5</v>
      </c>
      <c r="K62" s="28" t="s">
        <v>284</v>
      </c>
      <c r="L62" s="28" t="s">
        <v>339</v>
      </c>
    </row>
    <row r="63" spans="1:12" x14ac:dyDescent="0.4">
      <c r="A63" s="23">
        <v>60</v>
      </c>
      <c r="B63" s="24" t="s">
        <v>353</v>
      </c>
      <c r="C63" s="25" t="s">
        <v>439</v>
      </c>
      <c r="D63" s="23" t="s">
        <v>347</v>
      </c>
      <c r="E63" s="26">
        <v>3</v>
      </c>
      <c r="F63" s="26">
        <v>26</v>
      </c>
      <c r="G63" s="23" t="s">
        <v>264</v>
      </c>
      <c r="H63" s="23" t="s">
        <v>440</v>
      </c>
      <c r="I63" s="32">
        <v>43908</v>
      </c>
      <c r="J63" s="29" t="s">
        <v>441</v>
      </c>
      <c r="K63" s="28" t="s">
        <v>290</v>
      </c>
      <c r="L63" s="28" t="s">
        <v>290</v>
      </c>
    </row>
    <row r="64" spans="1:12" x14ac:dyDescent="0.4">
      <c r="A64" s="23">
        <v>61</v>
      </c>
      <c r="B64" s="24" t="s">
        <v>350</v>
      </c>
      <c r="C64" s="25" t="s">
        <v>442</v>
      </c>
      <c r="D64" s="23" t="s">
        <v>314</v>
      </c>
      <c r="E64" s="26"/>
      <c r="F64" s="26">
        <v>24</v>
      </c>
      <c r="G64" s="23" t="s">
        <v>264</v>
      </c>
      <c r="H64" s="23" t="s">
        <v>443</v>
      </c>
      <c r="I64" s="32">
        <v>43908</v>
      </c>
      <c r="J64" s="29" t="s">
        <v>444</v>
      </c>
      <c r="K64" s="28" t="s">
        <v>284</v>
      </c>
      <c r="L64" s="28" t="s">
        <v>284</v>
      </c>
    </row>
    <row r="65" spans="1:12" x14ac:dyDescent="0.4">
      <c r="A65" s="23">
        <v>62</v>
      </c>
      <c r="B65" s="24" t="s">
        <v>445</v>
      </c>
      <c r="C65" s="25" t="s">
        <v>446</v>
      </c>
      <c r="D65" s="23" t="s">
        <v>287</v>
      </c>
      <c r="E65" s="26">
        <v>25</v>
      </c>
      <c r="F65" s="26">
        <v>48</v>
      </c>
      <c r="G65" s="23" t="s">
        <v>447</v>
      </c>
      <c r="H65" s="23" t="s">
        <v>448</v>
      </c>
      <c r="I65" s="32">
        <v>43908</v>
      </c>
      <c r="J65" s="29" t="s">
        <v>441</v>
      </c>
      <c r="K65" s="28" t="s">
        <v>333</v>
      </c>
      <c r="L65" s="28" t="s">
        <v>297</v>
      </c>
    </row>
    <row r="66" spans="1:12" x14ac:dyDescent="0.4">
      <c r="A66" s="23">
        <v>63</v>
      </c>
      <c r="B66" s="24" t="s">
        <v>449</v>
      </c>
      <c r="C66" s="25" t="s">
        <v>450</v>
      </c>
      <c r="D66" s="23" t="s">
        <v>395</v>
      </c>
      <c r="E66" s="26">
        <v>2</v>
      </c>
      <c r="F66" s="26">
        <v>24</v>
      </c>
      <c r="G66" s="23" t="s">
        <v>264</v>
      </c>
      <c r="H66" s="23" t="s">
        <v>440</v>
      </c>
      <c r="I66" s="32">
        <v>43908</v>
      </c>
      <c r="J66" s="29" t="s">
        <v>451</v>
      </c>
      <c r="K66" s="28" t="s">
        <v>284</v>
      </c>
      <c r="L66" s="28" t="s">
        <v>284</v>
      </c>
    </row>
    <row r="67" spans="1:12" x14ac:dyDescent="0.4">
      <c r="A67" s="23">
        <v>64</v>
      </c>
      <c r="B67" s="24" t="s">
        <v>452</v>
      </c>
      <c r="C67" s="25" t="s">
        <v>453</v>
      </c>
      <c r="D67" s="23" t="s">
        <v>307</v>
      </c>
      <c r="E67" s="26">
        <v>31</v>
      </c>
      <c r="F67" s="26">
        <v>54</v>
      </c>
      <c r="G67" s="23" t="s">
        <v>264</v>
      </c>
      <c r="H67" s="23" t="s">
        <v>443</v>
      </c>
      <c r="I67" s="32">
        <v>43908</v>
      </c>
      <c r="J67" s="29" t="s">
        <v>451</v>
      </c>
      <c r="K67" s="28" t="s">
        <v>284</v>
      </c>
      <c r="L67" s="28" t="s">
        <v>284</v>
      </c>
    </row>
    <row r="68" spans="1:12" x14ac:dyDescent="0.4">
      <c r="A68" s="23">
        <v>65</v>
      </c>
      <c r="B68" s="24" t="s">
        <v>99</v>
      </c>
      <c r="C68" s="25" t="s">
        <v>454</v>
      </c>
      <c r="D68" s="23" t="s">
        <v>307</v>
      </c>
      <c r="E68" s="26">
        <v>24</v>
      </c>
      <c r="F68" s="26">
        <v>47</v>
      </c>
      <c r="G68" s="23" t="s">
        <v>447</v>
      </c>
      <c r="H68" s="23" t="s">
        <v>448</v>
      </c>
      <c r="I68" s="32">
        <v>43908</v>
      </c>
      <c r="J68" s="29" t="s">
        <v>444</v>
      </c>
      <c r="K68" s="28" t="s">
        <v>339</v>
      </c>
      <c r="L68" s="28" t="s">
        <v>297</v>
      </c>
    </row>
    <row r="69" spans="1:12" x14ac:dyDescent="0.4">
      <c r="A69" s="23">
        <v>66</v>
      </c>
      <c r="B69" s="24" t="s">
        <v>455</v>
      </c>
      <c r="C69" s="25" t="s">
        <v>456</v>
      </c>
      <c r="D69" s="23" t="s">
        <v>347</v>
      </c>
      <c r="E69" s="26">
        <v>9</v>
      </c>
      <c r="F69" s="26">
        <v>33</v>
      </c>
      <c r="G69" s="23" t="s">
        <v>457</v>
      </c>
      <c r="H69" s="23" t="s">
        <v>448</v>
      </c>
      <c r="I69" s="32">
        <v>43908</v>
      </c>
      <c r="J69" s="29" t="s">
        <v>444</v>
      </c>
      <c r="K69" s="28" t="s">
        <v>290</v>
      </c>
      <c r="L69" s="28" t="s">
        <v>290</v>
      </c>
    </row>
    <row r="70" spans="1:12" x14ac:dyDescent="0.4">
      <c r="A70" s="23">
        <v>67</v>
      </c>
      <c r="B70" s="24" t="s">
        <v>458</v>
      </c>
      <c r="C70" s="25" t="s">
        <v>459</v>
      </c>
      <c r="D70" s="23" t="s">
        <v>303</v>
      </c>
      <c r="E70" s="26">
        <v>28</v>
      </c>
      <c r="F70" s="26">
        <v>51</v>
      </c>
      <c r="G70" s="23" t="s">
        <v>264</v>
      </c>
      <c r="H70" s="23" t="s">
        <v>448</v>
      </c>
      <c r="I70" s="32">
        <v>43908</v>
      </c>
      <c r="J70" s="29" t="s">
        <v>451</v>
      </c>
      <c r="K70" s="28" t="s">
        <v>290</v>
      </c>
      <c r="L70" s="28" t="s">
        <v>290</v>
      </c>
    </row>
    <row r="71" spans="1:12" x14ac:dyDescent="0.4">
      <c r="A71" s="23">
        <v>68</v>
      </c>
      <c r="B71" s="24" t="s">
        <v>460</v>
      </c>
      <c r="C71" s="25" t="s">
        <v>461</v>
      </c>
      <c r="D71" s="23" t="s">
        <v>366</v>
      </c>
      <c r="E71" s="26">
        <v>35</v>
      </c>
      <c r="F71" s="26">
        <v>60</v>
      </c>
      <c r="G71" s="23" t="s">
        <v>457</v>
      </c>
      <c r="H71" s="23" t="s">
        <v>448</v>
      </c>
      <c r="I71" s="32">
        <v>43908</v>
      </c>
      <c r="J71" s="29" t="s">
        <v>462</v>
      </c>
      <c r="K71" s="28" t="s">
        <v>284</v>
      </c>
      <c r="L71" s="28" t="s">
        <v>284</v>
      </c>
    </row>
    <row r="72" spans="1:12" x14ac:dyDescent="0.4">
      <c r="A72" s="23">
        <v>69</v>
      </c>
      <c r="B72" s="24" t="s">
        <v>463</v>
      </c>
      <c r="C72" s="25" t="s">
        <v>464</v>
      </c>
      <c r="D72" s="23" t="s">
        <v>360</v>
      </c>
      <c r="E72" s="26">
        <v>21</v>
      </c>
      <c r="F72" s="26">
        <v>44</v>
      </c>
      <c r="G72" s="23" t="s">
        <v>264</v>
      </c>
      <c r="H72" s="23" t="s">
        <v>448</v>
      </c>
      <c r="I72" s="32">
        <v>43908</v>
      </c>
      <c r="J72" s="29" t="s">
        <v>444</v>
      </c>
      <c r="K72" s="28" t="s">
        <v>339</v>
      </c>
      <c r="L72" s="28" t="s">
        <v>297</v>
      </c>
    </row>
    <row r="73" spans="1:12" x14ac:dyDescent="0.4">
      <c r="A73" s="23">
        <v>70</v>
      </c>
      <c r="B73" s="24" t="s">
        <v>465</v>
      </c>
      <c r="C73" s="25" t="s">
        <v>466</v>
      </c>
      <c r="D73" s="23" t="s">
        <v>303</v>
      </c>
      <c r="E73" s="26">
        <v>7</v>
      </c>
      <c r="F73" s="26">
        <v>31</v>
      </c>
      <c r="G73" s="23" t="s">
        <v>264</v>
      </c>
      <c r="H73" s="23" t="s">
        <v>448</v>
      </c>
      <c r="I73" s="32">
        <v>43908</v>
      </c>
      <c r="J73" s="29" t="s">
        <v>441</v>
      </c>
      <c r="K73" s="28" t="s">
        <v>290</v>
      </c>
      <c r="L73" s="28" t="s">
        <v>290</v>
      </c>
    </row>
    <row r="74" spans="1:12" x14ac:dyDescent="0.4">
      <c r="A74" s="23">
        <v>71</v>
      </c>
      <c r="B74" s="24" t="s">
        <v>467</v>
      </c>
      <c r="C74" s="25" t="s">
        <v>468</v>
      </c>
      <c r="D74" s="23" t="s">
        <v>287</v>
      </c>
      <c r="E74" s="26">
        <v>5</v>
      </c>
      <c r="F74" s="26">
        <v>28</v>
      </c>
      <c r="G74" s="23" t="s">
        <v>447</v>
      </c>
      <c r="H74" s="23" t="s">
        <v>448</v>
      </c>
      <c r="I74" s="32">
        <v>43908</v>
      </c>
      <c r="J74" s="29" t="s">
        <v>444</v>
      </c>
      <c r="K74" s="28" t="s">
        <v>297</v>
      </c>
      <c r="L74" s="28" t="s">
        <v>284</v>
      </c>
    </row>
    <row r="75" spans="1:12" x14ac:dyDescent="0.4">
      <c r="A75" s="23">
        <v>72</v>
      </c>
      <c r="B75" s="24" t="s">
        <v>469</v>
      </c>
      <c r="C75" s="25" t="s">
        <v>470</v>
      </c>
      <c r="D75" s="23" t="s">
        <v>280</v>
      </c>
      <c r="E75" s="26" t="s">
        <v>342</v>
      </c>
      <c r="F75" s="26" t="s">
        <v>384</v>
      </c>
      <c r="G75" s="23" t="s">
        <v>471</v>
      </c>
      <c r="H75" s="23" t="s">
        <v>472</v>
      </c>
      <c r="I75" s="38">
        <v>43971</v>
      </c>
      <c r="J75" s="29" t="s">
        <v>473</v>
      </c>
      <c r="K75" s="28" t="s">
        <v>290</v>
      </c>
      <c r="L75" s="28" t="s">
        <v>297</v>
      </c>
    </row>
    <row r="76" spans="1:12" x14ac:dyDescent="0.4">
      <c r="A76" s="23">
        <v>73</v>
      </c>
      <c r="B76" s="24" t="s">
        <v>474</v>
      </c>
      <c r="C76" s="25" t="s">
        <v>475</v>
      </c>
      <c r="D76" s="23" t="s">
        <v>303</v>
      </c>
      <c r="E76" s="26" t="s">
        <v>476</v>
      </c>
      <c r="F76" s="26" t="s">
        <v>342</v>
      </c>
      <c r="G76" s="23" t="s">
        <v>477</v>
      </c>
      <c r="H76" s="23" t="s">
        <v>472</v>
      </c>
      <c r="I76" s="38">
        <v>43971</v>
      </c>
      <c r="J76" s="29" t="s">
        <v>317</v>
      </c>
      <c r="K76" s="28" t="s">
        <v>284</v>
      </c>
      <c r="L76" s="28" t="s">
        <v>284</v>
      </c>
    </row>
    <row r="77" spans="1:12" x14ac:dyDescent="0.4">
      <c r="A77" s="23">
        <v>74</v>
      </c>
      <c r="B77" s="24" t="s">
        <v>345</v>
      </c>
      <c r="C77" s="25" t="s">
        <v>346</v>
      </c>
      <c r="D77" s="23" t="s">
        <v>347</v>
      </c>
      <c r="E77" s="26" t="s">
        <v>476</v>
      </c>
      <c r="F77" s="26" t="s">
        <v>384</v>
      </c>
      <c r="G77" s="23" t="s">
        <v>477</v>
      </c>
      <c r="H77" s="23" t="s">
        <v>478</v>
      </c>
      <c r="I77" s="38">
        <v>43971</v>
      </c>
      <c r="J77" s="29" t="s">
        <v>317</v>
      </c>
      <c r="K77" s="28" t="s">
        <v>284</v>
      </c>
      <c r="L77" s="28" t="s">
        <v>284</v>
      </c>
    </row>
    <row r="78" spans="1:12" x14ac:dyDescent="0.4">
      <c r="A78" s="23">
        <v>75</v>
      </c>
      <c r="B78" s="24" t="s">
        <v>479</v>
      </c>
      <c r="C78" s="25" t="s">
        <v>480</v>
      </c>
      <c r="D78" s="23" t="s">
        <v>347</v>
      </c>
      <c r="E78" s="26" t="s">
        <v>476</v>
      </c>
      <c r="F78" s="26" t="s">
        <v>384</v>
      </c>
      <c r="G78" s="23" t="s">
        <v>481</v>
      </c>
      <c r="H78" s="23" t="s">
        <v>482</v>
      </c>
      <c r="I78" s="38">
        <v>43971</v>
      </c>
      <c r="J78" s="29" t="s">
        <v>317</v>
      </c>
      <c r="K78" s="28" t="s">
        <v>290</v>
      </c>
      <c r="L78" s="28" t="s">
        <v>290</v>
      </c>
    </row>
    <row r="79" spans="1:12" x14ac:dyDescent="0.4">
      <c r="A79" s="23">
        <v>76</v>
      </c>
      <c r="B79" s="24" t="s">
        <v>127</v>
      </c>
      <c r="C79" s="25" t="s">
        <v>483</v>
      </c>
      <c r="D79" s="23" t="s">
        <v>303</v>
      </c>
      <c r="E79" s="26" t="s">
        <v>476</v>
      </c>
      <c r="F79" s="26" t="s">
        <v>384</v>
      </c>
      <c r="G79" s="23" t="s">
        <v>477</v>
      </c>
      <c r="H79" s="23" t="s">
        <v>478</v>
      </c>
      <c r="I79" s="38">
        <v>43971</v>
      </c>
      <c r="J79" s="29" t="s">
        <v>317</v>
      </c>
      <c r="K79" s="28" t="s">
        <v>290</v>
      </c>
      <c r="L79" s="28" t="s">
        <v>290</v>
      </c>
    </row>
    <row r="80" spans="1:12" x14ac:dyDescent="0.4">
      <c r="A80" s="23">
        <v>77</v>
      </c>
      <c r="B80" s="24" t="s">
        <v>484</v>
      </c>
      <c r="C80" s="25" t="s">
        <v>485</v>
      </c>
      <c r="D80" s="23" t="s">
        <v>360</v>
      </c>
      <c r="E80" s="26" t="s">
        <v>476</v>
      </c>
      <c r="F80" s="26" t="s">
        <v>342</v>
      </c>
      <c r="G80" s="23" t="s">
        <v>486</v>
      </c>
      <c r="H80" s="23" t="s">
        <v>478</v>
      </c>
      <c r="I80" s="38">
        <v>43971</v>
      </c>
      <c r="J80" s="29" t="s">
        <v>473</v>
      </c>
      <c r="K80" s="28" t="s">
        <v>290</v>
      </c>
      <c r="L80" s="28" t="s">
        <v>284</v>
      </c>
    </row>
    <row r="81" spans="1:12" x14ac:dyDescent="0.4">
      <c r="A81" s="23">
        <v>78</v>
      </c>
      <c r="B81" s="24" t="s">
        <v>487</v>
      </c>
      <c r="C81" s="25" t="s">
        <v>488</v>
      </c>
      <c r="D81" s="23"/>
      <c r="E81" s="26" t="s">
        <v>476</v>
      </c>
      <c r="F81" s="26" t="s">
        <v>384</v>
      </c>
      <c r="G81" s="23" t="s">
        <v>477</v>
      </c>
      <c r="H81" s="23" t="s">
        <v>478</v>
      </c>
      <c r="I81" s="38">
        <v>43971</v>
      </c>
      <c r="J81" s="29" t="s">
        <v>317</v>
      </c>
      <c r="K81" s="28" t="s">
        <v>290</v>
      </c>
      <c r="L81" s="28" t="s">
        <v>284</v>
      </c>
    </row>
    <row r="82" spans="1:12" x14ac:dyDescent="0.4">
      <c r="A82" s="23">
        <v>79</v>
      </c>
      <c r="B82" s="24" t="s">
        <v>489</v>
      </c>
      <c r="C82" s="25" t="s">
        <v>490</v>
      </c>
      <c r="D82" s="23" t="s">
        <v>303</v>
      </c>
      <c r="E82" s="26" t="s">
        <v>476</v>
      </c>
      <c r="F82" s="26" t="s">
        <v>401</v>
      </c>
      <c r="G82" s="23" t="s">
        <v>477</v>
      </c>
      <c r="H82" s="23" t="s">
        <v>491</v>
      </c>
      <c r="I82" s="38">
        <v>43971</v>
      </c>
      <c r="J82" s="29" t="s">
        <v>473</v>
      </c>
      <c r="K82" s="28" t="s">
        <v>284</v>
      </c>
      <c r="L82" s="28" t="s">
        <v>339</v>
      </c>
    </row>
    <row r="83" spans="1:12" x14ac:dyDescent="0.4">
      <c r="A83" s="23">
        <v>80</v>
      </c>
      <c r="B83" s="24" t="s">
        <v>143</v>
      </c>
      <c r="C83" s="25" t="s">
        <v>492</v>
      </c>
      <c r="D83" s="23" t="s">
        <v>347</v>
      </c>
      <c r="E83" s="26" t="s">
        <v>476</v>
      </c>
      <c r="F83" s="26" t="s">
        <v>342</v>
      </c>
      <c r="G83" s="23" t="s">
        <v>486</v>
      </c>
      <c r="H83" s="23" t="s">
        <v>478</v>
      </c>
      <c r="I83" s="38">
        <v>43971</v>
      </c>
      <c r="J83" s="29" t="s">
        <v>321</v>
      </c>
      <c r="K83" s="28" t="s">
        <v>284</v>
      </c>
      <c r="L83" s="28" t="s">
        <v>284</v>
      </c>
    </row>
    <row r="84" spans="1:12" s="33" customFormat="1" x14ac:dyDescent="0.4">
      <c r="A84" s="23">
        <v>81</v>
      </c>
      <c r="B84" s="24" t="s">
        <v>493</v>
      </c>
      <c r="C84" s="25" t="s">
        <v>494</v>
      </c>
      <c r="D84" s="23" t="s">
        <v>395</v>
      </c>
      <c r="E84" s="26" t="s">
        <v>476</v>
      </c>
      <c r="F84" s="26" t="s">
        <v>342</v>
      </c>
      <c r="G84" s="23" t="s">
        <v>471</v>
      </c>
      <c r="H84" s="23" t="s">
        <v>491</v>
      </c>
      <c r="I84" s="38">
        <v>43971</v>
      </c>
      <c r="J84" s="29" t="s">
        <v>321</v>
      </c>
      <c r="K84" s="28" t="s">
        <v>284</v>
      </c>
      <c r="L84" s="28" t="s">
        <v>297</v>
      </c>
    </row>
    <row r="85" spans="1:12" x14ac:dyDescent="0.4">
      <c r="A85" s="23">
        <v>82</v>
      </c>
      <c r="B85" s="24" t="s">
        <v>495</v>
      </c>
      <c r="C85" s="25" t="s">
        <v>496</v>
      </c>
      <c r="D85" s="23" t="s">
        <v>314</v>
      </c>
      <c r="E85" s="26">
        <v>15</v>
      </c>
      <c r="F85" s="26">
        <v>37</v>
      </c>
      <c r="G85" s="23" t="s">
        <v>497</v>
      </c>
      <c r="H85" s="23" t="s">
        <v>498</v>
      </c>
      <c r="I85" s="39">
        <v>43992</v>
      </c>
      <c r="J85" s="23">
        <v>5</v>
      </c>
      <c r="K85" s="28" t="s">
        <v>290</v>
      </c>
      <c r="L85" s="28" t="s">
        <v>284</v>
      </c>
    </row>
    <row r="86" spans="1:12" x14ac:dyDescent="0.4">
      <c r="A86" s="23">
        <v>83</v>
      </c>
      <c r="B86" s="24" t="s">
        <v>145</v>
      </c>
      <c r="C86" s="25" t="s">
        <v>499</v>
      </c>
      <c r="D86" s="23"/>
      <c r="E86" s="26">
        <v>16</v>
      </c>
      <c r="F86" s="26">
        <v>39</v>
      </c>
      <c r="G86" s="23" t="s">
        <v>500</v>
      </c>
      <c r="H86" s="23" t="s">
        <v>498</v>
      </c>
      <c r="I86" s="39">
        <v>43992</v>
      </c>
      <c r="J86" s="23">
        <v>5</v>
      </c>
      <c r="K86" s="28" t="s">
        <v>290</v>
      </c>
      <c r="L86" s="28" t="s">
        <v>284</v>
      </c>
    </row>
    <row r="87" spans="1:12" x14ac:dyDescent="0.4">
      <c r="A87" s="23">
        <v>84</v>
      </c>
      <c r="B87" s="24" t="s">
        <v>501</v>
      </c>
      <c r="C87" s="25" t="s">
        <v>502</v>
      </c>
      <c r="D87" s="23" t="s">
        <v>360</v>
      </c>
      <c r="E87" s="26">
        <v>34</v>
      </c>
      <c r="F87" s="26">
        <v>56</v>
      </c>
      <c r="G87" s="23" t="s">
        <v>503</v>
      </c>
      <c r="H87" s="23" t="s">
        <v>293</v>
      </c>
      <c r="I87" s="39">
        <v>43992</v>
      </c>
      <c r="J87" s="23">
        <v>5</v>
      </c>
      <c r="K87" s="28"/>
      <c r="L87" s="28" t="s">
        <v>290</v>
      </c>
    </row>
    <row r="88" spans="1:12" x14ac:dyDescent="0.4">
      <c r="A88" s="23">
        <v>85</v>
      </c>
      <c r="B88" s="24" t="s">
        <v>504</v>
      </c>
      <c r="C88" s="25" t="s">
        <v>505</v>
      </c>
      <c r="D88" s="23" t="s">
        <v>287</v>
      </c>
      <c r="E88" s="26">
        <v>16</v>
      </c>
      <c r="F88" s="26">
        <v>39</v>
      </c>
      <c r="G88" s="23" t="s">
        <v>503</v>
      </c>
      <c r="H88" s="23" t="s">
        <v>289</v>
      </c>
      <c r="I88" s="39">
        <v>43992</v>
      </c>
      <c r="J88" s="23">
        <v>5</v>
      </c>
      <c r="K88" s="28" t="s">
        <v>284</v>
      </c>
      <c r="L88" s="28" t="s">
        <v>284</v>
      </c>
    </row>
    <row r="89" spans="1:12" x14ac:dyDescent="0.4">
      <c r="A89" s="23">
        <v>86</v>
      </c>
      <c r="B89" s="24" t="s">
        <v>506</v>
      </c>
      <c r="C89" s="25" t="s">
        <v>507</v>
      </c>
      <c r="D89" s="23" t="s">
        <v>307</v>
      </c>
      <c r="E89" s="26">
        <v>16</v>
      </c>
      <c r="F89" s="26">
        <v>40</v>
      </c>
      <c r="G89" s="23" t="s">
        <v>503</v>
      </c>
      <c r="H89" s="23" t="s">
        <v>283</v>
      </c>
      <c r="I89" s="39">
        <v>43992</v>
      </c>
      <c r="J89" s="23">
        <v>5</v>
      </c>
      <c r="K89" s="28"/>
      <c r="L89" s="28" t="s">
        <v>284</v>
      </c>
    </row>
    <row r="90" spans="1:12" x14ac:dyDescent="0.4">
      <c r="A90" s="23">
        <v>87</v>
      </c>
      <c r="B90" s="24" t="s">
        <v>508</v>
      </c>
      <c r="C90" s="25" t="s">
        <v>509</v>
      </c>
      <c r="D90" s="23" t="s">
        <v>287</v>
      </c>
      <c r="E90" s="26">
        <v>14</v>
      </c>
      <c r="F90" s="26">
        <v>36</v>
      </c>
      <c r="G90" s="23" t="s">
        <v>510</v>
      </c>
      <c r="H90" s="23" t="s">
        <v>289</v>
      </c>
      <c r="I90" s="39">
        <v>43992</v>
      </c>
      <c r="J90" s="23">
        <v>5</v>
      </c>
      <c r="K90" s="28" t="s">
        <v>297</v>
      </c>
      <c r="L90" s="28" t="s">
        <v>297</v>
      </c>
    </row>
    <row r="91" spans="1:12" s="33" customFormat="1" x14ac:dyDescent="0.4">
      <c r="A91" s="23">
        <v>88</v>
      </c>
      <c r="B91" s="24" t="s">
        <v>511</v>
      </c>
      <c r="C91" s="25" t="s">
        <v>512</v>
      </c>
      <c r="D91" s="23" t="s">
        <v>287</v>
      </c>
      <c r="E91" s="26">
        <v>9</v>
      </c>
      <c r="F91" s="26">
        <v>31</v>
      </c>
      <c r="G91" s="23" t="s">
        <v>497</v>
      </c>
      <c r="H91" s="23" t="s">
        <v>289</v>
      </c>
      <c r="I91" s="39">
        <v>43992</v>
      </c>
      <c r="J91" s="23">
        <v>5</v>
      </c>
      <c r="K91" s="28" t="s">
        <v>284</v>
      </c>
      <c r="L91" s="28" t="s">
        <v>297</v>
      </c>
    </row>
    <row r="92" spans="1:12" s="33" customFormat="1" x14ac:dyDescent="0.4">
      <c r="A92" s="23">
        <v>89</v>
      </c>
      <c r="B92" s="24" t="s">
        <v>513</v>
      </c>
      <c r="C92" s="25"/>
      <c r="D92" s="23"/>
      <c r="E92" s="23"/>
      <c r="F92" s="23"/>
      <c r="G92" s="23" t="s">
        <v>514</v>
      </c>
      <c r="H92" s="23"/>
      <c r="I92" s="32"/>
      <c r="J92" s="23"/>
      <c r="K92" s="28"/>
      <c r="L92" s="28"/>
    </row>
    <row r="93" spans="1:12" s="33" customFormat="1" x14ac:dyDescent="0.4">
      <c r="A93" s="23">
        <v>90</v>
      </c>
      <c r="B93" s="24" t="s">
        <v>171</v>
      </c>
      <c r="C93" s="25"/>
      <c r="D93" s="23"/>
      <c r="E93" s="23"/>
      <c r="F93" s="23"/>
      <c r="G93" s="23" t="s">
        <v>515</v>
      </c>
      <c r="H93" s="23"/>
      <c r="I93" s="32"/>
      <c r="J93" s="23"/>
      <c r="K93" s="28"/>
      <c r="L93" s="28"/>
    </row>
    <row r="94" spans="1:12" s="33" customFormat="1" x14ac:dyDescent="0.4">
      <c r="A94" s="23">
        <v>91</v>
      </c>
      <c r="B94" s="24" t="s">
        <v>179</v>
      </c>
      <c r="C94" s="25"/>
      <c r="D94" s="23"/>
      <c r="E94" s="23"/>
      <c r="F94" s="23"/>
      <c r="G94" s="23" t="s">
        <v>515</v>
      </c>
      <c r="H94" s="23"/>
      <c r="I94" s="32"/>
      <c r="J94" s="23"/>
      <c r="K94" s="28"/>
      <c r="L94" s="28"/>
    </row>
    <row r="95" spans="1:12" s="33" customFormat="1" x14ac:dyDescent="0.4">
      <c r="A95" s="23">
        <v>92</v>
      </c>
      <c r="B95" s="24" t="s">
        <v>516</v>
      </c>
      <c r="C95" s="25"/>
      <c r="D95" s="23"/>
      <c r="E95" s="23"/>
      <c r="F95" s="23"/>
      <c r="G95" s="23" t="s">
        <v>517</v>
      </c>
      <c r="H95" s="23"/>
      <c r="I95" s="32"/>
      <c r="J95" s="23"/>
      <c r="K95" s="28"/>
      <c r="L95" s="28"/>
    </row>
    <row r="96" spans="1:12" s="33" customFormat="1" x14ac:dyDescent="0.4">
      <c r="A96" s="23">
        <v>93</v>
      </c>
      <c r="B96" s="24" t="s">
        <v>518</v>
      </c>
      <c r="C96" s="25"/>
      <c r="D96" s="23"/>
      <c r="E96" s="23"/>
      <c r="F96" s="23"/>
      <c r="G96" s="23" t="s">
        <v>517</v>
      </c>
      <c r="H96" s="23"/>
      <c r="I96" s="32"/>
      <c r="J96" s="23"/>
      <c r="K96" s="28"/>
      <c r="L96" s="28"/>
    </row>
    <row r="97" spans="1:12" s="33" customFormat="1" x14ac:dyDescent="0.4">
      <c r="A97" s="23">
        <v>94</v>
      </c>
      <c r="B97" s="24" t="s">
        <v>519</v>
      </c>
      <c r="C97" s="25"/>
      <c r="D97" s="23"/>
      <c r="E97" s="23"/>
      <c r="F97" s="23"/>
      <c r="G97" s="23" t="s">
        <v>517</v>
      </c>
      <c r="H97" s="23"/>
      <c r="I97" s="32"/>
      <c r="J97" s="23"/>
      <c r="K97" s="28"/>
      <c r="L97" s="28"/>
    </row>
    <row r="98" spans="1:12" s="33" customFormat="1" x14ac:dyDescent="0.4">
      <c r="A98" s="23">
        <v>95</v>
      </c>
      <c r="B98" s="24" t="s">
        <v>520</v>
      </c>
      <c r="C98" s="25"/>
      <c r="D98" s="23"/>
      <c r="E98" s="23"/>
      <c r="F98" s="23"/>
      <c r="G98" s="23" t="s">
        <v>517</v>
      </c>
      <c r="H98" s="23"/>
      <c r="I98" s="32"/>
      <c r="J98" s="23"/>
      <c r="K98" s="28"/>
      <c r="L98" s="28"/>
    </row>
    <row r="99" spans="1:12" s="33" customFormat="1" x14ac:dyDescent="0.4">
      <c r="A99" s="23">
        <v>96</v>
      </c>
      <c r="B99" s="24" t="s">
        <v>521</v>
      </c>
      <c r="C99" s="25"/>
      <c r="D99" s="23"/>
      <c r="E99" s="23"/>
      <c r="F99" s="23"/>
      <c r="G99" s="23" t="s">
        <v>522</v>
      </c>
      <c r="H99" s="23"/>
      <c r="I99" s="32"/>
      <c r="J99" s="23"/>
      <c r="K99" s="28"/>
      <c r="L99" s="28"/>
    </row>
    <row r="100" spans="1:12" s="33" customFormat="1" x14ac:dyDescent="0.4">
      <c r="A100" s="23">
        <v>97</v>
      </c>
      <c r="B100" s="24" t="s">
        <v>523</v>
      </c>
      <c r="C100" s="25"/>
      <c r="D100" s="23"/>
      <c r="E100" s="23"/>
      <c r="F100" s="23"/>
      <c r="G100" s="23" t="s">
        <v>522</v>
      </c>
      <c r="H100" s="23"/>
      <c r="I100" s="32"/>
      <c r="J100" s="23"/>
      <c r="K100" s="28"/>
      <c r="L100" s="28"/>
    </row>
    <row r="101" spans="1:12" s="33" customFormat="1" x14ac:dyDescent="0.4">
      <c r="A101" s="23">
        <v>98</v>
      </c>
      <c r="B101" s="24" t="s">
        <v>524</v>
      </c>
      <c r="C101" s="25"/>
      <c r="D101" s="23"/>
      <c r="E101" s="23"/>
      <c r="F101" s="23"/>
      <c r="G101" s="23" t="s">
        <v>517</v>
      </c>
      <c r="H101" s="23"/>
      <c r="I101" s="32"/>
      <c r="J101" s="23"/>
      <c r="K101" s="28"/>
      <c r="L101" s="28"/>
    </row>
    <row r="102" spans="1:12" s="33" customFormat="1" x14ac:dyDescent="0.4">
      <c r="A102" s="23">
        <v>99</v>
      </c>
      <c r="B102" s="24" t="s">
        <v>525</v>
      </c>
      <c r="C102" s="25"/>
      <c r="D102" s="23"/>
      <c r="E102" s="23"/>
      <c r="F102" s="23"/>
      <c r="G102" s="23" t="s">
        <v>526</v>
      </c>
      <c r="H102" s="23"/>
      <c r="I102" s="32"/>
      <c r="J102" s="23"/>
      <c r="K102" s="28"/>
      <c r="L102" s="28"/>
    </row>
    <row r="103" spans="1:12" s="33" customFormat="1" x14ac:dyDescent="0.4">
      <c r="A103" s="23">
        <v>100</v>
      </c>
      <c r="B103" s="24" t="s">
        <v>189</v>
      </c>
      <c r="C103" s="25"/>
      <c r="D103" s="23"/>
      <c r="E103" s="23"/>
      <c r="F103" s="23"/>
      <c r="G103" s="23" t="s">
        <v>527</v>
      </c>
      <c r="H103" s="23"/>
      <c r="I103" s="32"/>
      <c r="J103" s="23"/>
      <c r="K103" s="28"/>
      <c r="L103" s="28"/>
    </row>
    <row r="104" spans="1:12" s="33" customFormat="1" x14ac:dyDescent="0.4">
      <c r="A104" s="23">
        <v>101</v>
      </c>
      <c r="B104" s="24" t="s">
        <v>465</v>
      </c>
      <c r="C104" s="25"/>
      <c r="D104" s="23"/>
      <c r="E104" s="23"/>
      <c r="F104" s="23"/>
      <c r="G104" s="23" t="s">
        <v>528</v>
      </c>
      <c r="H104" s="23"/>
      <c r="I104" s="32"/>
      <c r="J104" s="23"/>
      <c r="K104" s="28"/>
      <c r="L104" s="28"/>
    </row>
    <row r="105" spans="1:12" s="33" customFormat="1" x14ac:dyDescent="0.4">
      <c r="A105" s="23">
        <v>102</v>
      </c>
      <c r="B105" s="24" t="s">
        <v>529</v>
      </c>
      <c r="C105" s="25"/>
      <c r="D105" s="23"/>
      <c r="E105" s="23"/>
      <c r="F105" s="23"/>
      <c r="G105" s="23" t="s">
        <v>527</v>
      </c>
      <c r="H105" s="23"/>
      <c r="I105" s="32"/>
      <c r="J105" s="23"/>
      <c r="K105" s="28"/>
      <c r="L105" s="28"/>
    </row>
    <row r="106" spans="1:12" s="33" customFormat="1" x14ac:dyDescent="0.4">
      <c r="A106" s="23">
        <v>103</v>
      </c>
      <c r="B106" s="24" t="s">
        <v>467</v>
      </c>
      <c r="C106" s="25"/>
      <c r="D106" s="23"/>
      <c r="E106" s="23"/>
      <c r="F106" s="23"/>
      <c r="G106" s="23" t="s">
        <v>527</v>
      </c>
      <c r="H106" s="23"/>
      <c r="I106" s="32"/>
      <c r="J106" s="23"/>
      <c r="K106" s="28"/>
      <c r="L106" s="28"/>
    </row>
    <row r="107" spans="1:12" s="33" customFormat="1" x14ac:dyDescent="0.4">
      <c r="A107" s="23">
        <v>104</v>
      </c>
      <c r="B107" s="24" t="s">
        <v>495</v>
      </c>
      <c r="C107" s="25"/>
      <c r="D107" s="23"/>
      <c r="E107" s="23"/>
      <c r="F107" s="23"/>
      <c r="G107" s="23" t="s">
        <v>527</v>
      </c>
      <c r="H107" s="23"/>
      <c r="I107" s="32"/>
      <c r="J107" s="23"/>
      <c r="K107" s="28"/>
      <c r="L107" s="28"/>
    </row>
    <row r="108" spans="1:12" s="33" customFormat="1" x14ac:dyDescent="0.4">
      <c r="A108" s="23">
        <v>105</v>
      </c>
      <c r="B108" s="24" t="s">
        <v>530</v>
      </c>
      <c r="C108" s="25"/>
      <c r="D108" s="23"/>
      <c r="E108" s="23"/>
      <c r="F108" s="23"/>
      <c r="G108" s="23" t="s">
        <v>531</v>
      </c>
      <c r="H108" s="23"/>
      <c r="I108" s="32"/>
      <c r="J108" s="23"/>
      <c r="K108" s="28"/>
      <c r="L108" s="28"/>
    </row>
    <row r="109" spans="1:12" s="33" customFormat="1" x14ac:dyDescent="0.4">
      <c r="A109" s="23">
        <v>106</v>
      </c>
      <c r="B109" s="24" t="s">
        <v>532</v>
      </c>
      <c r="C109" s="25"/>
      <c r="D109" s="23"/>
      <c r="E109" s="23"/>
      <c r="F109" s="23"/>
      <c r="G109" s="23" t="s">
        <v>526</v>
      </c>
      <c r="H109" s="23"/>
      <c r="I109" s="32"/>
      <c r="J109" s="23"/>
      <c r="K109" s="28"/>
      <c r="L109" s="28"/>
    </row>
    <row r="110" spans="1:12" s="33" customFormat="1" x14ac:dyDescent="0.4">
      <c r="A110" s="23">
        <v>107</v>
      </c>
      <c r="B110" s="24" t="s">
        <v>377</v>
      </c>
      <c r="C110" s="25"/>
      <c r="D110" s="23"/>
      <c r="E110" s="23"/>
      <c r="F110" s="23"/>
      <c r="G110" s="23" t="s">
        <v>527</v>
      </c>
      <c r="H110" s="23"/>
      <c r="I110" s="32"/>
      <c r="J110" s="23"/>
      <c r="K110" s="28"/>
      <c r="L110" s="28"/>
    </row>
    <row r="111" spans="1:12" s="33" customFormat="1" x14ac:dyDescent="0.4">
      <c r="A111" s="23">
        <v>108</v>
      </c>
      <c r="B111" s="24" t="s">
        <v>533</v>
      </c>
      <c r="C111" s="25"/>
      <c r="D111" s="23"/>
      <c r="E111" s="23"/>
      <c r="F111" s="23"/>
      <c r="G111" s="23" t="s">
        <v>526</v>
      </c>
      <c r="H111" s="23"/>
      <c r="I111" s="32"/>
      <c r="J111" s="23"/>
      <c r="K111" s="28"/>
      <c r="L111" s="28"/>
    </row>
    <row r="112" spans="1:12" s="33" customFormat="1" x14ac:dyDescent="0.4">
      <c r="A112" s="23">
        <v>109</v>
      </c>
      <c r="B112" s="24" t="s">
        <v>534</v>
      </c>
      <c r="C112" s="25"/>
      <c r="D112" s="23"/>
      <c r="E112" s="23"/>
      <c r="F112" s="23"/>
      <c r="G112" s="23" t="s">
        <v>527</v>
      </c>
      <c r="H112" s="23"/>
      <c r="I112" s="32"/>
      <c r="J112" s="23"/>
      <c r="K112" s="28"/>
      <c r="L112" s="28"/>
    </row>
    <row r="113" spans="1:12" s="33" customFormat="1" x14ac:dyDescent="0.4">
      <c r="A113" s="23">
        <v>110</v>
      </c>
      <c r="B113" s="24" t="s">
        <v>535</v>
      </c>
      <c r="C113" s="25"/>
      <c r="D113" s="23"/>
      <c r="E113" s="23"/>
      <c r="F113" s="23"/>
      <c r="G113" s="23" t="s">
        <v>531</v>
      </c>
      <c r="H113" s="23"/>
      <c r="I113" s="32"/>
      <c r="J113" s="23"/>
      <c r="K113" s="28"/>
      <c r="L113" s="28"/>
    </row>
    <row r="115" spans="1:12" x14ac:dyDescent="0.4">
      <c r="B115" s="34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0"/>
  <sheetViews>
    <sheetView workbookViewId="0"/>
  </sheetViews>
  <sheetFormatPr defaultColWidth="13" defaultRowHeight="18.75" x14ac:dyDescent="0.4"/>
  <cols>
    <col min="1" max="6" width="13" style="3"/>
    <col min="7" max="7" width="4.25" style="3" customWidth="1"/>
    <col min="8" max="16384" width="13" style="3"/>
  </cols>
  <sheetData>
    <row r="1" spans="1:9" ht="19.5" x14ac:dyDescent="0.4">
      <c r="A1" s="1" t="s">
        <v>0</v>
      </c>
      <c r="B1" s="2"/>
      <c r="H1" s="4" t="s">
        <v>1</v>
      </c>
    </row>
    <row r="2" spans="1:9" ht="19.5" x14ac:dyDescent="0.4">
      <c r="A2" s="4"/>
      <c r="H2" s="4"/>
    </row>
    <row r="3" spans="1:9" ht="19.5" x14ac:dyDescent="0.4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5"/>
      <c r="H3" s="13" t="s">
        <v>4</v>
      </c>
      <c r="I3" s="13" t="s">
        <v>8</v>
      </c>
    </row>
    <row r="4" spans="1:9" s="8" customFormat="1" x14ac:dyDescent="0.4">
      <c r="A4" s="17" t="s">
        <v>9</v>
      </c>
      <c r="B4" s="17" t="s">
        <v>10</v>
      </c>
      <c r="C4" s="17">
        <v>109</v>
      </c>
      <c r="D4" s="17" t="str">
        <f>VLOOKUP(C4,$H$4:$I$13,2,FALSE)</f>
        <v>調達</v>
      </c>
      <c r="E4" s="18">
        <v>24551</v>
      </c>
      <c r="F4" s="18">
        <v>32599</v>
      </c>
      <c r="G4" s="6"/>
      <c r="H4" s="7">
        <v>101</v>
      </c>
      <c r="I4" s="7" t="s">
        <v>11</v>
      </c>
    </row>
    <row r="5" spans="1:9" s="8" customFormat="1" x14ac:dyDescent="0.4">
      <c r="A5" s="17" t="s">
        <v>12</v>
      </c>
      <c r="B5" s="17" t="s">
        <v>13</v>
      </c>
      <c r="C5" s="17">
        <v>109</v>
      </c>
      <c r="D5" s="17" t="str">
        <f>VLOOKUP(C5,$H$4:$I$13,2,FALSE)</f>
        <v>調達</v>
      </c>
      <c r="E5" s="18">
        <v>24050</v>
      </c>
      <c r="F5" s="18">
        <v>32964</v>
      </c>
      <c r="G5" s="6"/>
      <c r="H5" s="7">
        <v>102</v>
      </c>
      <c r="I5" s="7" t="s">
        <v>14</v>
      </c>
    </row>
    <row r="6" spans="1:9" s="8" customFormat="1" x14ac:dyDescent="0.4">
      <c r="A6" s="17" t="s">
        <v>15</v>
      </c>
      <c r="B6" s="17" t="s">
        <v>16</v>
      </c>
      <c r="C6" s="17">
        <v>109</v>
      </c>
      <c r="D6" s="17" t="str">
        <f>VLOOKUP(C6,$H$4:$I$13,2,FALSE)</f>
        <v>調達</v>
      </c>
      <c r="E6" s="18">
        <v>24392</v>
      </c>
      <c r="F6" s="18">
        <v>32964</v>
      </c>
      <c r="G6" s="6"/>
      <c r="H6" s="7">
        <v>103</v>
      </c>
      <c r="I6" s="7" t="s">
        <v>17</v>
      </c>
    </row>
    <row r="7" spans="1:9" s="8" customFormat="1" x14ac:dyDescent="0.4">
      <c r="A7" s="17" t="s">
        <v>18</v>
      </c>
      <c r="B7" s="40" t="s">
        <v>19</v>
      </c>
      <c r="C7" s="17">
        <v>101</v>
      </c>
      <c r="D7" s="17" t="str">
        <f>VLOOKUP(C7,$H$4:$I$13,2,FALSE)</f>
        <v>営業</v>
      </c>
      <c r="E7" s="18">
        <v>24810</v>
      </c>
      <c r="F7" s="18">
        <v>32964</v>
      </c>
      <c r="G7" s="6"/>
      <c r="H7" s="7">
        <v>104</v>
      </c>
      <c r="I7" s="7" t="s">
        <v>20</v>
      </c>
    </row>
    <row r="8" spans="1:9" s="8" customFormat="1" x14ac:dyDescent="0.4">
      <c r="A8" s="17" t="s">
        <v>21</v>
      </c>
      <c r="B8" s="17" t="s">
        <v>22</v>
      </c>
      <c r="C8" s="17">
        <v>103</v>
      </c>
      <c r="D8" s="17" t="str">
        <f>VLOOKUP(C8,$H$4:$I$13,2,FALSE)</f>
        <v>技術</v>
      </c>
      <c r="E8" s="18">
        <v>24890</v>
      </c>
      <c r="F8" s="18">
        <v>32964</v>
      </c>
      <c r="G8" s="6"/>
      <c r="H8" s="7">
        <v>105</v>
      </c>
      <c r="I8" s="7" t="s">
        <v>23</v>
      </c>
    </row>
    <row r="9" spans="1:9" s="8" customFormat="1" x14ac:dyDescent="0.4">
      <c r="A9" s="17" t="s">
        <v>24</v>
      </c>
      <c r="B9" s="17" t="s">
        <v>25</v>
      </c>
      <c r="C9" s="17">
        <v>102</v>
      </c>
      <c r="D9" s="17" t="str">
        <f>VLOOKUP(C9,$H$4:$I$13,2,FALSE)</f>
        <v>開発</v>
      </c>
      <c r="E9" s="18">
        <v>24905</v>
      </c>
      <c r="F9" s="18">
        <v>32964</v>
      </c>
      <c r="G9" s="6"/>
      <c r="H9" s="7">
        <v>106</v>
      </c>
      <c r="I9" s="7" t="s">
        <v>26</v>
      </c>
    </row>
    <row r="10" spans="1:9" s="8" customFormat="1" x14ac:dyDescent="0.4">
      <c r="A10" s="17" t="s">
        <v>27</v>
      </c>
      <c r="B10" s="40" t="s">
        <v>28</v>
      </c>
      <c r="C10" s="17">
        <v>107</v>
      </c>
      <c r="D10" s="17" t="str">
        <f>VLOOKUP(C10,$H$4:$I$13,2,FALSE)</f>
        <v>企画</v>
      </c>
      <c r="E10" s="18">
        <v>25022</v>
      </c>
      <c r="F10" s="18">
        <v>33329</v>
      </c>
      <c r="G10" s="6"/>
      <c r="H10" s="7">
        <v>107</v>
      </c>
      <c r="I10" s="7" t="s">
        <v>29</v>
      </c>
    </row>
    <row r="11" spans="1:9" s="8" customFormat="1" x14ac:dyDescent="0.4">
      <c r="A11" s="17" t="s">
        <v>30</v>
      </c>
      <c r="B11" s="17" t="s">
        <v>31</v>
      </c>
      <c r="C11" s="17">
        <v>105</v>
      </c>
      <c r="D11" s="17" t="str">
        <f>VLOOKUP(C11,$H$4:$I$13,2,FALSE)</f>
        <v>総務</v>
      </c>
      <c r="E11" s="18">
        <v>25118</v>
      </c>
      <c r="F11" s="18">
        <v>33695</v>
      </c>
      <c r="G11" s="6"/>
      <c r="H11" s="7">
        <v>108</v>
      </c>
      <c r="I11" s="7" t="s">
        <v>32</v>
      </c>
    </row>
    <row r="12" spans="1:9" s="8" customFormat="1" x14ac:dyDescent="0.4">
      <c r="A12" s="17" t="s">
        <v>33</v>
      </c>
      <c r="B12" s="17" t="s">
        <v>34</v>
      </c>
      <c r="C12" s="17">
        <v>101</v>
      </c>
      <c r="D12" s="17" t="str">
        <f>VLOOKUP(C12,$H$4:$I$13,2,FALSE)</f>
        <v>営業</v>
      </c>
      <c r="E12" s="18">
        <v>25354</v>
      </c>
      <c r="F12" s="18">
        <v>33695</v>
      </c>
      <c r="G12" s="6"/>
      <c r="H12" s="7">
        <v>109</v>
      </c>
      <c r="I12" s="7" t="s">
        <v>35</v>
      </c>
    </row>
    <row r="13" spans="1:9" s="8" customFormat="1" x14ac:dyDescent="0.4">
      <c r="A13" s="17" t="s">
        <v>36</v>
      </c>
      <c r="B13" s="40" t="s">
        <v>37</v>
      </c>
      <c r="C13" s="17">
        <v>103</v>
      </c>
      <c r="D13" s="17" t="str">
        <f>VLOOKUP(C13,$H$4:$I$13,2,FALSE)</f>
        <v>技術</v>
      </c>
      <c r="E13" s="18">
        <v>25528</v>
      </c>
      <c r="F13" s="18">
        <v>33695</v>
      </c>
      <c r="G13" s="6"/>
      <c r="H13" s="7">
        <v>110</v>
      </c>
      <c r="I13" s="7" t="s">
        <v>38</v>
      </c>
    </row>
    <row r="14" spans="1:9" s="8" customFormat="1" x14ac:dyDescent="0.4">
      <c r="A14" s="17" t="s">
        <v>39</v>
      </c>
      <c r="B14" s="17" t="s">
        <v>40</v>
      </c>
      <c r="C14" s="17">
        <v>105</v>
      </c>
      <c r="D14" s="17" t="str">
        <f>VLOOKUP(C14,$H$4:$I$13,2,FALSE)</f>
        <v>総務</v>
      </c>
      <c r="E14" s="18">
        <v>25551</v>
      </c>
      <c r="F14" s="18">
        <v>33695</v>
      </c>
      <c r="G14" s="6"/>
    </row>
    <row r="15" spans="1:9" s="8" customFormat="1" x14ac:dyDescent="0.4">
      <c r="A15" s="17" t="s">
        <v>41</v>
      </c>
      <c r="B15" s="17" t="s">
        <v>42</v>
      </c>
      <c r="C15" s="17">
        <v>103</v>
      </c>
      <c r="D15" s="17" t="str">
        <f>VLOOKUP(C15,$H$4:$I$13,2,FALSE)</f>
        <v>技術</v>
      </c>
      <c r="E15" s="18">
        <v>25656</v>
      </c>
      <c r="F15" s="18">
        <v>34060</v>
      </c>
      <c r="G15" s="6"/>
      <c r="I15" s="9"/>
    </row>
    <row r="16" spans="1:9" s="8" customFormat="1" x14ac:dyDescent="0.4">
      <c r="A16" s="17" t="s">
        <v>43</v>
      </c>
      <c r="B16" s="17" t="s">
        <v>44</v>
      </c>
      <c r="C16" s="17">
        <v>110</v>
      </c>
      <c r="D16" s="17" t="str">
        <f>VLOOKUP(C16,$H$4:$I$13,2,FALSE)</f>
        <v>研究所</v>
      </c>
      <c r="E16" s="18">
        <v>25692</v>
      </c>
      <c r="F16" s="18">
        <v>34060</v>
      </c>
      <c r="G16" s="6"/>
      <c r="I16" s="9"/>
    </row>
    <row r="17" spans="1:9" s="8" customFormat="1" x14ac:dyDescent="0.4">
      <c r="A17" s="17" t="s">
        <v>45</v>
      </c>
      <c r="B17" s="17" t="s">
        <v>46</v>
      </c>
      <c r="C17" s="17">
        <v>108</v>
      </c>
      <c r="D17" s="17" t="str">
        <f>VLOOKUP(C17,$H$4:$I$13,2,FALSE)</f>
        <v>設計</v>
      </c>
      <c r="E17" s="18">
        <v>25858</v>
      </c>
      <c r="F17" s="18">
        <v>34060</v>
      </c>
      <c r="G17" s="6"/>
      <c r="I17" s="10"/>
    </row>
    <row r="18" spans="1:9" s="8" customFormat="1" x14ac:dyDescent="0.4">
      <c r="A18" s="17" t="s">
        <v>47</v>
      </c>
      <c r="B18" s="17" t="s">
        <v>48</v>
      </c>
      <c r="C18" s="17">
        <v>101</v>
      </c>
      <c r="D18" s="17" t="str">
        <f>VLOOKUP(C18,$H$4:$I$13,2,FALSE)</f>
        <v>営業</v>
      </c>
      <c r="E18" s="18">
        <v>26021</v>
      </c>
      <c r="F18" s="18">
        <v>34060</v>
      </c>
      <c r="G18" s="6"/>
    </row>
    <row r="19" spans="1:9" s="8" customFormat="1" x14ac:dyDescent="0.4">
      <c r="A19" s="17" t="s">
        <v>49</v>
      </c>
      <c r="B19" s="17" t="s">
        <v>50</v>
      </c>
      <c r="C19" s="17">
        <v>104</v>
      </c>
      <c r="D19" s="17" t="str">
        <f>VLOOKUP(C19,$H$4:$I$13,2,FALSE)</f>
        <v>生産</v>
      </c>
      <c r="E19" s="18">
        <v>26105</v>
      </c>
      <c r="F19" s="18">
        <v>34425</v>
      </c>
      <c r="G19" s="6"/>
    </row>
    <row r="20" spans="1:9" s="8" customFormat="1" x14ac:dyDescent="0.4">
      <c r="A20" s="17" t="s">
        <v>51</v>
      </c>
      <c r="B20" s="17" t="s">
        <v>52</v>
      </c>
      <c r="C20" s="17">
        <v>108</v>
      </c>
      <c r="D20" s="17" t="str">
        <f>VLOOKUP(C20,$H$4:$I$13,2,FALSE)</f>
        <v>設計</v>
      </c>
      <c r="E20" s="18">
        <v>26205</v>
      </c>
      <c r="F20" s="18">
        <v>34425</v>
      </c>
      <c r="G20" s="6"/>
    </row>
    <row r="21" spans="1:9" s="8" customFormat="1" x14ac:dyDescent="0.4">
      <c r="A21" s="17" t="s">
        <v>53</v>
      </c>
      <c r="B21" s="17" t="s">
        <v>54</v>
      </c>
      <c r="C21" s="17">
        <v>102</v>
      </c>
      <c r="D21" s="17" t="str">
        <f>VLOOKUP(C21,$H$4:$I$13,2,FALSE)</f>
        <v>開発</v>
      </c>
      <c r="E21" s="18">
        <v>26287</v>
      </c>
      <c r="F21" s="18">
        <v>34425</v>
      </c>
      <c r="G21" s="6"/>
    </row>
    <row r="22" spans="1:9" s="8" customFormat="1" x14ac:dyDescent="0.4">
      <c r="A22" s="17" t="s">
        <v>55</v>
      </c>
      <c r="B22" s="17" t="s">
        <v>56</v>
      </c>
      <c r="C22" s="17">
        <v>103</v>
      </c>
      <c r="D22" s="17" t="str">
        <f>VLOOKUP(C22,$H$4:$I$13,2,FALSE)</f>
        <v>技術</v>
      </c>
      <c r="E22" s="18">
        <v>26299</v>
      </c>
      <c r="F22" s="18">
        <v>34425</v>
      </c>
      <c r="G22" s="6"/>
    </row>
    <row r="23" spans="1:9" s="8" customFormat="1" x14ac:dyDescent="0.4">
      <c r="A23" s="17" t="s">
        <v>57</v>
      </c>
      <c r="B23" s="40" t="s">
        <v>58</v>
      </c>
      <c r="C23" s="17">
        <v>101</v>
      </c>
      <c r="D23" s="17" t="str">
        <f>VLOOKUP(C23,$H$4:$I$13,2,FALSE)</f>
        <v>営業</v>
      </c>
      <c r="E23" s="18">
        <v>26323</v>
      </c>
      <c r="F23" s="18">
        <v>34425</v>
      </c>
      <c r="G23" s="6"/>
    </row>
    <row r="24" spans="1:9" s="8" customFormat="1" x14ac:dyDescent="0.4">
      <c r="A24" s="17" t="s">
        <v>59</v>
      </c>
      <c r="B24" s="17" t="s">
        <v>60</v>
      </c>
      <c r="C24" s="17">
        <v>101</v>
      </c>
      <c r="D24" s="17" t="str">
        <f>VLOOKUP(C24,$H$4:$I$13,2,FALSE)</f>
        <v>営業</v>
      </c>
      <c r="E24" s="18">
        <v>26363</v>
      </c>
      <c r="F24" s="18">
        <v>34425</v>
      </c>
      <c r="G24" s="6"/>
    </row>
    <row r="25" spans="1:9" s="8" customFormat="1" x14ac:dyDescent="0.4">
      <c r="A25" s="17" t="s">
        <v>61</v>
      </c>
      <c r="B25" s="40" t="s">
        <v>62</v>
      </c>
      <c r="C25" s="17">
        <v>103</v>
      </c>
      <c r="D25" s="17" t="str">
        <f>VLOOKUP(C25,$H$4:$I$13,2,FALSE)</f>
        <v>技術</v>
      </c>
      <c r="E25" s="18">
        <v>24700</v>
      </c>
      <c r="F25" s="18">
        <v>35156</v>
      </c>
      <c r="G25" s="6"/>
    </row>
    <row r="26" spans="1:9" s="8" customFormat="1" x14ac:dyDescent="0.4">
      <c r="A26" s="17" t="s">
        <v>63</v>
      </c>
      <c r="B26" s="17" t="s">
        <v>64</v>
      </c>
      <c r="C26" s="17">
        <v>108</v>
      </c>
      <c r="D26" s="17" t="str">
        <f>VLOOKUP(C26,$H$4:$I$13,2,FALSE)</f>
        <v>設計</v>
      </c>
      <c r="E26" s="18">
        <v>26824</v>
      </c>
      <c r="F26" s="18">
        <v>35156</v>
      </c>
      <c r="G26" s="6"/>
    </row>
    <row r="27" spans="1:9" s="8" customFormat="1" x14ac:dyDescent="0.4">
      <c r="A27" s="17" t="s">
        <v>65</v>
      </c>
      <c r="B27" s="17" t="s">
        <v>66</v>
      </c>
      <c r="C27" s="17">
        <v>106</v>
      </c>
      <c r="D27" s="17" t="str">
        <f>VLOOKUP(C27,$H$4:$I$13,2,FALSE)</f>
        <v>経理</v>
      </c>
      <c r="E27" s="18">
        <v>26915</v>
      </c>
      <c r="F27" s="18">
        <v>35156</v>
      </c>
      <c r="G27" s="6"/>
    </row>
    <row r="28" spans="1:9" s="8" customFormat="1" x14ac:dyDescent="0.4">
      <c r="A28" s="17" t="s">
        <v>67</v>
      </c>
      <c r="B28" s="17" t="s">
        <v>68</v>
      </c>
      <c r="C28" s="17">
        <v>110</v>
      </c>
      <c r="D28" s="17" t="str">
        <f>VLOOKUP(C28,$H$4:$I$13,2,FALSE)</f>
        <v>研究所</v>
      </c>
      <c r="E28" s="18">
        <v>25913</v>
      </c>
      <c r="F28" s="18">
        <v>35521</v>
      </c>
      <c r="G28" s="6"/>
    </row>
    <row r="29" spans="1:9" s="8" customFormat="1" x14ac:dyDescent="0.4">
      <c r="A29" s="17" t="s">
        <v>69</v>
      </c>
      <c r="B29" s="17" t="s">
        <v>70</v>
      </c>
      <c r="C29" s="17">
        <v>109</v>
      </c>
      <c r="D29" s="17" t="str">
        <f>VLOOKUP(C29,$H$4:$I$13,2,FALSE)</f>
        <v>調達</v>
      </c>
      <c r="E29" s="18">
        <v>27199</v>
      </c>
      <c r="F29" s="18">
        <v>35521</v>
      </c>
      <c r="G29" s="6"/>
    </row>
    <row r="30" spans="1:9" s="8" customFormat="1" x14ac:dyDescent="0.4">
      <c r="A30" s="17" t="s">
        <v>71</v>
      </c>
      <c r="B30" s="17" t="s">
        <v>72</v>
      </c>
      <c r="C30" s="17">
        <v>108</v>
      </c>
      <c r="D30" s="17" t="str">
        <f>VLOOKUP(C30,$H$4:$I$13,2,FALSE)</f>
        <v>設計</v>
      </c>
      <c r="E30" s="18">
        <v>27260</v>
      </c>
      <c r="F30" s="18">
        <v>35521</v>
      </c>
      <c r="G30" s="6"/>
    </row>
    <row r="31" spans="1:9" s="8" customFormat="1" x14ac:dyDescent="0.4">
      <c r="A31" s="17" t="s">
        <v>73</v>
      </c>
      <c r="B31" s="17" t="s">
        <v>74</v>
      </c>
      <c r="C31" s="17">
        <v>101</v>
      </c>
      <c r="D31" s="17" t="str">
        <f>VLOOKUP(C31,$H$4:$I$13,2,FALSE)</f>
        <v>営業</v>
      </c>
      <c r="E31" s="18">
        <v>27419</v>
      </c>
      <c r="F31" s="18">
        <v>35521</v>
      </c>
      <c r="G31" s="6"/>
    </row>
    <row r="32" spans="1:9" s="8" customFormat="1" x14ac:dyDescent="0.4">
      <c r="A32" s="17" t="s">
        <v>75</v>
      </c>
      <c r="B32" s="40" t="s">
        <v>76</v>
      </c>
      <c r="C32" s="17">
        <v>104</v>
      </c>
      <c r="D32" s="17" t="str">
        <f>VLOOKUP(C32,$H$4:$I$13,2,FALSE)</f>
        <v>生産</v>
      </c>
      <c r="E32" s="18">
        <v>27277</v>
      </c>
      <c r="F32" s="18">
        <v>35886</v>
      </c>
      <c r="G32" s="6"/>
    </row>
    <row r="33" spans="1:7" s="8" customFormat="1" x14ac:dyDescent="0.4">
      <c r="A33" s="17" t="s">
        <v>77</v>
      </c>
      <c r="B33" s="17" t="s">
        <v>78</v>
      </c>
      <c r="C33" s="17">
        <v>106</v>
      </c>
      <c r="D33" s="17" t="str">
        <f>VLOOKUP(C33,$H$4:$I$13,2,FALSE)</f>
        <v>経理</v>
      </c>
      <c r="E33" s="18">
        <v>27514</v>
      </c>
      <c r="F33" s="18">
        <v>35886</v>
      </c>
      <c r="G33" s="6"/>
    </row>
    <row r="34" spans="1:7" s="8" customFormat="1" x14ac:dyDescent="0.4">
      <c r="A34" s="17" t="s">
        <v>79</v>
      </c>
      <c r="B34" s="17" t="s">
        <v>80</v>
      </c>
      <c r="C34" s="17">
        <v>105</v>
      </c>
      <c r="D34" s="17" t="str">
        <f>VLOOKUP(C34,$H$4:$I$13,2,FALSE)</f>
        <v>総務</v>
      </c>
      <c r="E34" s="18">
        <v>27725</v>
      </c>
      <c r="F34" s="18">
        <v>35886</v>
      </c>
      <c r="G34" s="6"/>
    </row>
    <row r="35" spans="1:7" s="8" customFormat="1" x14ac:dyDescent="0.4">
      <c r="A35" s="17" t="s">
        <v>81</v>
      </c>
      <c r="B35" s="40" t="s">
        <v>82</v>
      </c>
      <c r="C35" s="17">
        <v>105</v>
      </c>
      <c r="D35" s="17" t="str">
        <f>VLOOKUP(C35,$H$4:$I$13,2,FALSE)</f>
        <v>総務</v>
      </c>
      <c r="E35" s="18">
        <v>26095</v>
      </c>
      <c r="F35" s="18">
        <v>36251</v>
      </c>
      <c r="G35" s="6"/>
    </row>
    <row r="36" spans="1:7" s="8" customFormat="1" x14ac:dyDescent="0.4">
      <c r="A36" s="17" t="s">
        <v>83</v>
      </c>
      <c r="B36" s="17" t="s">
        <v>84</v>
      </c>
      <c r="C36" s="17">
        <v>110</v>
      </c>
      <c r="D36" s="17" t="str">
        <f>VLOOKUP(C36,$H$4:$I$13,2,FALSE)</f>
        <v>研究所</v>
      </c>
      <c r="E36" s="18">
        <v>28001</v>
      </c>
      <c r="F36" s="18">
        <v>36251</v>
      </c>
      <c r="G36" s="6"/>
    </row>
    <row r="37" spans="1:7" s="8" customFormat="1" x14ac:dyDescent="0.4">
      <c r="A37" s="17" t="s">
        <v>85</v>
      </c>
      <c r="B37" s="17" t="s">
        <v>86</v>
      </c>
      <c r="C37" s="17">
        <v>107</v>
      </c>
      <c r="D37" s="17" t="str">
        <f>VLOOKUP(C37,$H$4:$I$13,2,FALSE)</f>
        <v>企画</v>
      </c>
      <c r="E37" s="18">
        <v>28023</v>
      </c>
      <c r="F37" s="18">
        <v>36251</v>
      </c>
      <c r="G37" s="6"/>
    </row>
    <row r="38" spans="1:7" s="8" customFormat="1" x14ac:dyDescent="0.4">
      <c r="A38" s="17" t="s">
        <v>87</v>
      </c>
      <c r="B38" s="17" t="s">
        <v>88</v>
      </c>
      <c r="C38" s="17">
        <v>103</v>
      </c>
      <c r="D38" s="17" t="str">
        <f>VLOOKUP(C38,$H$4:$I$13,2,FALSE)</f>
        <v>技術</v>
      </c>
      <c r="E38" s="18">
        <v>28026</v>
      </c>
      <c r="F38" s="18">
        <v>36251</v>
      </c>
      <c r="G38" s="6"/>
    </row>
    <row r="39" spans="1:7" s="8" customFormat="1" x14ac:dyDescent="0.4">
      <c r="A39" s="17" t="s">
        <v>89</v>
      </c>
      <c r="B39" s="17" t="s">
        <v>90</v>
      </c>
      <c r="C39" s="17">
        <v>102</v>
      </c>
      <c r="D39" s="17" t="str">
        <f>VLOOKUP(C39,$H$4:$I$13,2,FALSE)</f>
        <v>開発</v>
      </c>
      <c r="E39" s="18">
        <v>27690</v>
      </c>
      <c r="F39" s="18">
        <v>36617</v>
      </c>
      <c r="G39" s="6"/>
    </row>
    <row r="40" spans="1:7" s="8" customFormat="1" x14ac:dyDescent="0.4">
      <c r="A40" s="17" t="s">
        <v>91</v>
      </c>
      <c r="B40" s="17" t="s">
        <v>92</v>
      </c>
      <c r="C40" s="17">
        <v>110</v>
      </c>
      <c r="D40" s="17" t="str">
        <f>VLOOKUP(C40,$H$4:$I$13,2,FALSE)</f>
        <v>研究所</v>
      </c>
      <c r="E40" s="18">
        <v>28528</v>
      </c>
      <c r="F40" s="18">
        <v>36617</v>
      </c>
      <c r="G40" s="6"/>
    </row>
    <row r="41" spans="1:7" s="8" customFormat="1" x14ac:dyDescent="0.4">
      <c r="A41" s="17" t="s">
        <v>93</v>
      </c>
      <c r="B41" s="17" t="s">
        <v>94</v>
      </c>
      <c r="C41" s="17">
        <v>102</v>
      </c>
      <c r="D41" s="17" t="str">
        <f>VLOOKUP(C41,$H$4:$I$13,2,FALSE)</f>
        <v>開発</v>
      </c>
      <c r="E41" s="18">
        <v>28559</v>
      </c>
      <c r="F41" s="18">
        <v>36617</v>
      </c>
      <c r="G41" s="6"/>
    </row>
    <row r="42" spans="1:7" s="8" customFormat="1" x14ac:dyDescent="0.4">
      <c r="A42" s="17" t="s">
        <v>95</v>
      </c>
      <c r="B42" s="17" t="s">
        <v>96</v>
      </c>
      <c r="C42" s="17">
        <v>109</v>
      </c>
      <c r="D42" s="17" t="str">
        <f>VLOOKUP(C42,$H$4:$I$13,2,FALSE)</f>
        <v>調達</v>
      </c>
      <c r="E42" s="18">
        <v>28563</v>
      </c>
      <c r="F42" s="18">
        <v>36617</v>
      </c>
      <c r="G42" s="6"/>
    </row>
    <row r="43" spans="1:7" s="8" customFormat="1" x14ac:dyDescent="0.4">
      <c r="A43" s="17" t="s">
        <v>97</v>
      </c>
      <c r="B43" s="17" t="s">
        <v>98</v>
      </c>
      <c r="C43" s="17">
        <v>104</v>
      </c>
      <c r="D43" s="17" t="str">
        <f>VLOOKUP(C43,$H$4:$I$13,2,FALSE)</f>
        <v>生産</v>
      </c>
      <c r="E43" s="18">
        <v>28581</v>
      </c>
      <c r="F43" s="18">
        <v>36982</v>
      </c>
      <c r="G43" s="6"/>
    </row>
    <row r="44" spans="1:7" s="8" customFormat="1" x14ac:dyDescent="0.4">
      <c r="A44" s="17" t="s">
        <v>99</v>
      </c>
      <c r="B44" s="17" t="s">
        <v>100</v>
      </c>
      <c r="C44" s="17">
        <v>102</v>
      </c>
      <c r="D44" s="17" t="str">
        <f>VLOOKUP(C44,$H$4:$I$13,2,FALSE)</f>
        <v>開発</v>
      </c>
      <c r="E44" s="18">
        <v>28883</v>
      </c>
      <c r="F44" s="18">
        <v>36982</v>
      </c>
      <c r="G44" s="6"/>
    </row>
    <row r="45" spans="1:7" s="8" customFormat="1" x14ac:dyDescent="0.4">
      <c r="A45" s="17" t="s">
        <v>101</v>
      </c>
      <c r="B45" s="17" t="s">
        <v>102</v>
      </c>
      <c r="C45" s="17">
        <v>107</v>
      </c>
      <c r="D45" s="17" t="str">
        <f>VLOOKUP(C45,$H$4:$I$13,2,FALSE)</f>
        <v>企画</v>
      </c>
      <c r="E45" s="18">
        <v>29225</v>
      </c>
      <c r="F45" s="18">
        <v>37347</v>
      </c>
      <c r="G45" s="6"/>
    </row>
    <row r="46" spans="1:7" s="8" customFormat="1" x14ac:dyDescent="0.4">
      <c r="A46" s="17" t="s">
        <v>103</v>
      </c>
      <c r="B46" s="17" t="s">
        <v>104</v>
      </c>
      <c r="C46" s="17">
        <v>106</v>
      </c>
      <c r="D46" s="17" t="str">
        <f>VLOOKUP(C46,$H$4:$I$13,2,FALSE)</f>
        <v>経理</v>
      </c>
      <c r="E46" s="18">
        <v>29191</v>
      </c>
      <c r="F46" s="18">
        <v>37712</v>
      </c>
      <c r="G46" s="6"/>
    </row>
    <row r="47" spans="1:7" s="8" customFormat="1" x14ac:dyDescent="0.4">
      <c r="A47" s="17" t="s">
        <v>105</v>
      </c>
      <c r="B47" s="17" t="s">
        <v>106</v>
      </c>
      <c r="C47" s="17">
        <v>108</v>
      </c>
      <c r="D47" s="17" t="str">
        <f>VLOOKUP(C47,$H$4:$I$13,2,FALSE)</f>
        <v>設計</v>
      </c>
      <c r="E47" s="18">
        <v>27482</v>
      </c>
      <c r="F47" s="18">
        <v>37895</v>
      </c>
      <c r="G47" s="6"/>
    </row>
    <row r="48" spans="1:7" s="8" customFormat="1" x14ac:dyDescent="0.4">
      <c r="A48" s="17" t="s">
        <v>107</v>
      </c>
      <c r="B48" s="17" t="s">
        <v>108</v>
      </c>
      <c r="C48" s="17">
        <v>107</v>
      </c>
      <c r="D48" s="17" t="str">
        <f>VLOOKUP(C48,$H$4:$I$13,2,FALSE)</f>
        <v>企画</v>
      </c>
      <c r="E48" s="18">
        <v>29759</v>
      </c>
      <c r="F48" s="18">
        <v>38078</v>
      </c>
      <c r="G48" s="6"/>
    </row>
    <row r="49" spans="1:7" s="8" customFormat="1" x14ac:dyDescent="0.4">
      <c r="A49" s="17" t="s">
        <v>109</v>
      </c>
      <c r="B49" s="40" t="s">
        <v>110</v>
      </c>
      <c r="C49" s="17">
        <v>105</v>
      </c>
      <c r="D49" s="17" t="str">
        <f>VLOOKUP(C49,$H$4:$I$13,2,FALSE)</f>
        <v>総務</v>
      </c>
      <c r="E49" s="18">
        <v>29962</v>
      </c>
      <c r="F49" s="18">
        <v>38078</v>
      </c>
      <c r="G49" s="6"/>
    </row>
    <row r="50" spans="1:7" s="8" customFormat="1" x14ac:dyDescent="0.4">
      <c r="A50" s="17" t="s">
        <v>111</v>
      </c>
      <c r="B50" s="17" t="s">
        <v>112</v>
      </c>
      <c r="C50" s="17">
        <v>105</v>
      </c>
      <c r="D50" s="17" t="str">
        <f>VLOOKUP(C50,$H$4:$I$13,2,FALSE)</f>
        <v>総務</v>
      </c>
      <c r="E50" s="18">
        <v>29971</v>
      </c>
      <c r="F50" s="18">
        <v>38078</v>
      </c>
      <c r="G50" s="6"/>
    </row>
    <row r="51" spans="1:7" s="8" customFormat="1" x14ac:dyDescent="0.4">
      <c r="A51" s="17" t="s">
        <v>113</v>
      </c>
      <c r="B51" s="17" t="s">
        <v>114</v>
      </c>
      <c r="C51" s="17">
        <v>101</v>
      </c>
      <c r="D51" s="17" t="str">
        <f>VLOOKUP(C51,$H$4:$I$13,2,FALSE)</f>
        <v>営業</v>
      </c>
      <c r="E51" s="18">
        <v>29958</v>
      </c>
      <c r="F51" s="18">
        <v>38808</v>
      </c>
      <c r="G51" s="6"/>
    </row>
    <row r="52" spans="1:7" s="8" customFormat="1" x14ac:dyDescent="0.4">
      <c r="A52" s="17" t="s">
        <v>115</v>
      </c>
      <c r="B52" s="17" t="s">
        <v>116</v>
      </c>
      <c r="C52" s="17">
        <v>107</v>
      </c>
      <c r="D52" s="17" t="str">
        <f>VLOOKUP(C52,$H$4:$I$13,2,FALSE)</f>
        <v>企画</v>
      </c>
      <c r="E52" s="18">
        <v>30411</v>
      </c>
      <c r="F52" s="18">
        <v>38808</v>
      </c>
      <c r="G52" s="6"/>
    </row>
    <row r="53" spans="1:7" s="8" customFormat="1" x14ac:dyDescent="0.4">
      <c r="A53" s="17" t="s">
        <v>117</v>
      </c>
      <c r="B53" s="17" t="s">
        <v>118</v>
      </c>
      <c r="C53" s="17">
        <v>106</v>
      </c>
      <c r="D53" s="17" t="str">
        <f>VLOOKUP(C53,$H$4:$I$13,2,FALSE)</f>
        <v>経理</v>
      </c>
      <c r="E53" s="18">
        <v>30558</v>
      </c>
      <c r="F53" s="18">
        <v>38808</v>
      </c>
      <c r="G53" s="6"/>
    </row>
    <row r="54" spans="1:7" s="8" customFormat="1" x14ac:dyDescent="0.4">
      <c r="A54" s="17" t="s">
        <v>119</v>
      </c>
      <c r="B54" s="17" t="s">
        <v>120</v>
      </c>
      <c r="C54" s="17">
        <v>103</v>
      </c>
      <c r="D54" s="17" t="str">
        <f>VLOOKUP(C54,$H$4:$I$13,2,FALSE)</f>
        <v>技術</v>
      </c>
      <c r="E54" s="18">
        <v>30429</v>
      </c>
      <c r="F54" s="18">
        <v>39173</v>
      </c>
      <c r="G54" s="6"/>
    </row>
    <row r="55" spans="1:7" s="8" customFormat="1" x14ac:dyDescent="0.4">
      <c r="A55" s="17" t="s">
        <v>121</v>
      </c>
      <c r="B55" s="17" t="s">
        <v>122</v>
      </c>
      <c r="C55" s="17">
        <v>104</v>
      </c>
      <c r="D55" s="17" t="str">
        <f>VLOOKUP(C55,$H$4:$I$13,2,FALSE)</f>
        <v>生産</v>
      </c>
      <c r="E55" s="18">
        <v>30641</v>
      </c>
      <c r="F55" s="18">
        <v>39173</v>
      </c>
      <c r="G55" s="6"/>
    </row>
    <row r="56" spans="1:7" s="8" customFormat="1" x14ac:dyDescent="0.4">
      <c r="A56" s="17" t="s">
        <v>123</v>
      </c>
      <c r="B56" s="17" t="s">
        <v>124</v>
      </c>
      <c r="C56" s="17">
        <v>102</v>
      </c>
      <c r="D56" s="17" t="str">
        <f>VLOOKUP(C56,$H$4:$I$13,2,FALSE)</f>
        <v>開発</v>
      </c>
      <c r="E56" s="18">
        <v>30946</v>
      </c>
      <c r="F56" s="18">
        <v>39173</v>
      </c>
      <c r="G56" s="6"/>
    </row>
    <row r="57" spans="1:7" s="8" customFormat="1" x14ac:dyDescent="0.4">
      <c r="A57" s="17" t="s">
        <v>125</v>
      </c>
      <c r="B57" s="17" t="s">
        <v>126</v>
      </c>
      <c r="C57" s="17">
        <v>104</v>
      </c>
      <c r="D57" s="17" t="str">
        <f>VLOOKUP(C57,$H$4:$I$13,2,FALSE)</f>
        <v>生産</v>
      </c>
      <c r="E57" s="18">
        <v>30962</v>
      </c>
      <c r="F57" s="18">
        <v>39173</v>
      </c>
      <c r="G57" s="6"/>
    </row>
    <row r="58" spans="1:7" s="8" customFormat="1" x14ac:dyDescent="0.4">
      <c r="A58" s="17" t="s">
        <v>127</v>
      </c>
      <c r="B58" s="17" t="s">
        <v>128</v>
      </c>
      <c r="C58" s="17">
        <v>108</v>
      </c>
      <c r="D58" s="17" t="str">
        <f>VLOOKUP(C58,$H$4:$I$13,2,FALSE)</f>
        <v>設計</v>
      </c>
      <c r="E58" s="18">
        <v>29163</v>
      </c>
      <c r="F58" s="18">
        <v>39356</v>
      </c>
      <c r="G58" s="6"/>
    </row>
    <row r="59" spans="1:7" s="8" customFormat="1" x14ac:dyDescent="0.4">
      <c r="A59" s="17" t="s">
        <v>129</v>
      </c>
      <c r="B59" s="17" t="s">
        <v>130</v>
      </c>
      <c r="C59" s="17">
        <v>109</v>
      </c>
      <c r="D59" s="17" t="str">
        <f>VLOOKUP(C59,$H$4:$I$13,2,FALSE)</f>
        <v>調達</v>
      </c>
      <c r="E59" s="18">
        <v>31153</v>
      </c>
      <c r="F59" s="18">
        <v>39539</v>
      </c>
      <c r="G59" s="6"/>
    </row>
    <row r="60" spans="1:7" s="8" customFormat="1" x14ac:dyDescent="0.4">
      <c r="A60" s="17" t="s">
        <v>131</v>
      </c>
      <c r="B60" s="17" t="s">
        <v>132</v>
      </c>
      <c r="C60" s="17">
        <v>104</v>
      </c>
      <c r="D60" s="17" t="str">
        <f>VLOOKUP(C60,$H$4:$I$13,2,FALSE)</f>
        <v>生産</v>
      </c>
      <c r="E60" s="18">
        <v>31352</v>
      </c>
      <c r="F60" s="18">
        <v>39539</v>
      </c>
      <c r="G60" s="6"/>
    </row>
    <row r="61" spans="1:7" s="8" customFormat="1" x14ac:dyDescent="0.4">
      <c r="A61" s="17" t="s">
        <v>133</v>
      </c>
      <c r="B61" s="17" t="s">
        <v>134</v>
      </c>
      <c r="C61" s="17">
        <v>104</v>
      </c>
      <c r="D61" s="17" t="str">
        <f>VLOOKUP(C61,$H$4:$I$13,2,FALSE)</f>
        <v>生産</v>
      </c>
      <c r="E61" s="18">
        <v>31221</v>
      </c>
      <c r="F61" s="18">
        <v>39904</v>
      </c>
      <c r="G61" s="6"/>
    </row>
    <row r="62" spans="1:7" s="8" customFormat="1" x14ac:dyDescent="0.4">
      <c r="A62" s="17" t="s">
        <v>135</v>
      </c>
      <c r="B62" s="17" t="s">
        <v>136</v>
      </c>
      <c r="C62" s="17">
        <v>104</v>
      </c>
      <c r="D62" s="17" t="str">
        <f>VLOOKUP(C62,$H$4:$I$13,2,FALSE)</f>
        <v>生産</v>
      </c>
      <c r="E62" s="18">
        <v>31527</v>
      </c>
      <c r="F62" s="18">
        <v>39904</v>
      </c>
      <c r="G62" s="6"/>
    </row>
    <row r="63" spans="1:7" s="8" customFormat="1" x14ac:dyDescent="0.4">
      <c r="A63" s="17" t="s">
        <v>137</v>
      </c>
      <c r="B63" s="17" t="s">
        <v>138</v>
      </c>
      <c r="C63" s="17">
        <v>108</v>
      </c>
      <c r="D63" s="17" t="str">
        <f>VLOOKUP(C63,$H$4:$I$13,2,FALSE)</f>
        <v>設計</v>
      </c>
      <c r="E63" s="18">
        <v>31553</v>
      </c>
      <c r="F63" s="18">
        <v>39904</v>
      </c>
      <c r="G63" s="6"/>
    </row>
    <row r="64" spans="1:7" s="8" customFormat="1" x14ac:dyDescent="0.4">
      <c r="A64" s="17" t="s">
        <v>139</v>
      </c>
      <c r="B64" s="40" t="s">
        <v>140</v>
      </c>
      <c r="C64" s="17">
        <v>105</v>
      </c>
      <c r="D64" s="17" t="str">
        <f>VLOOKUP(C64,$H$4:$I$13,2,FALSE)</f>
        <v>総務</v>
      </c>
      <c r="E64" s="18">
        <v>31641</v>
      </c>
      <c r="F64" s="18">
        <v>39904</v>
      </c>
      <c r="G64" s="6"/>
    </row>
    <row r="65" spans="1:7" s="8" customFormat="1" x14ac:dyDescent="0.4">
      <c r="A65" s="17" t="s">
        <v>141</v>
      </c>
      <c r="B65" s="17" t="s">
        <v>142</v>
      </c>
      <c r="C65" s="17">
        <v>102</v>
      </c>
      <c r="D65" s="17" t="str">
        <f>VLOOKUP(C65,$H$4:$I$13,2,FALSE)</f>
        <v>開発</v>
      </c>
      <c r="E65" s="18">
        <v>31270</v>
      </c>
      <c r="F65" s="18">
        <v>40269</v>
      </c>
      <c r="G65" s="6"/>
    </row>
    <row r="66" spans="1:7" s="8" customFormat="1" x14ac:dyDescent="0.4">
      <c r="A66" s="17" t="s">
        <v>143</v>
      </c>
      <c r="B66" s="17" t="s">
        <v>144</v>
      </c>
      <c r="C66" s="17">
        <v>103</v>
      </c>
      <c r="D66" s="17" t="str">
        <f>VLOOKUP(C66,$H$4:$I$13,2,FALSE)</f>
        <v>技術</v>
      </c>
      <c r="E66" s="18">
        <v>31914</v>
      </c>
      <c r="F66" s="18">
        <v>40269</v>
      </c>
      <c r="G66" s="6"/>
    </row>
    <row r="67" spans="1:7" s="8" customFormat="1" x14ac:dyDescent="0.4">
      <c r="A67" s="17" t="s">
        <v>145</v>
      </c>
      <c r="B67" s="17" t="s">
        <v>146</v>
      </c>
      <c r="C67" s="17">
        <v>106</v>
      </c>
      <c r="D67" s="17" t="str">
        <f>VLOOKUP(C67,$H$4:$I$13,2,FALSE)</f>
        <v>経理</v>
      </c>
      <c r="E67" s="18">
        <v>31916</v>
      </c>
      <c r="F67" s="18">
        <v>40269</v>
      </c>
      <c r="G67" s="6"/>
    </row>
    <row r="68" spans="1:7" s="8" customFormat="1" x14ac:dyDescent="0.4">
      <c r="A68" s="17" t="s">
        <v>147</v>
      </c>
      <c r="B68" s="17" t="s">
        <v>148</v>
      </c>
      <c r="C68" s="17">
        <v>110</v>
      </c>
      <c r="D68" s="17" t="str">
        <f>VLOOKUP(C68,$H$4:$I$13,2,FALSE)</f>
        <v>研究所</v>
      </c>
      <c r="E68" s="18">
        <v>31927</v>
      </c>
      <c r="F68" s="18">
        <v>40269</v>
      </c>
      <c r="G68" s="6"/>
    </row>
    <row r="69" spans="1:7" s="8" customFormat="1" x14ac:dyDescent="0.4">
      <c r="A69" s="17" t="s">
        <v>149</v>
      </c>
      <c r="B69" s="17" t="s">
        <v>150</v>
      </c>
      <c r="C69" s="17">
        <v>101</v>
      </c>
      <c r="D69" s="17" t="str">
        <f>VLOOKUP(C69,$H$4:$I$13,2,FALSE)</f>
        <v>営業</v>
      </c>
      <c r="E69" s="18">
        <v>32125</v>
      </c>
      <c r="F69" s="18">
        <v>40269</v>
      </c>
      <c r="G69" s="6"/>
    </row>
    <row r="70" spans="1:7" s="8" customFormat="1" x14ac:dyDescent="0.4">
      <c r="A70" s="17" t="s">
        <v>151</v>
      </c>
      <c r="B70" s="17" t="s">
        <v>152</v>
      </c>
      <c r="C70" s="17">
        <v>108</v>
      </c>
      <c r="D70" s="17" t="str">
        <f>VLOOKUP(C70,$H$4:$I$13,2,FALSE)</f>
        <v>設計</v>
      </c>
      <c r="E70" s="18">
        <v>29228</v>
      </c>
      <c r="F70" s="18">
        <v>40513</v>
      </c>
      <c r="G70" s="6"/>
    </row>
    <row r="71" spans="1:7" s="8" customFormat="1" x14ac:dyDescent="0.4">
      <c r="A71" s="17" t="s">
        <v>153</v>
      </c>
      <c r="B71" s="17" t="s">
        <v>154</v>
      </c>
      <c r="C71" s="17">
        <v>102</v>
      </c>
      <c r="D71" s="17" t="str">
        <f>VLOOKUP(C71,$H$4:$I$13,2,FALSE)</f>
        <v>開発</v>
      </c>
      <c r="E71" s="18">
        <v>31972</v>
      </c>
      <c r="F71" s="18">
        <v>40634</v>
      </c>
      <c r="G71" s="6"/>
    </row>
    <row r="72" spans="1:7" s="8" customFormat="1" x14ac:dyDescent="0.4">
      <c r="A72" s="17" t="s">
        <v>155</v>
      </c>
      <c r="B72" s="17" t="s">
        <v>156</v>
      </c>
      <c r="C72" s="17">
        <v>101</v>
      </c>
      <c r="D72" s="17" t="str">
        <f>VLOOKUP(C72,$H$4:$I$13,2,FALSE)</f>
        <v>営業</v>
      </c>
      <c r="E72" s="18">
        <v>32370</v>
      </c>
      <c r="F72" s="18">
        <v>40634</v>
      </c>
      <c r="G72" s="6"/>
    </row>
    <row r="73" spans="1:7" s="8" customFormat="1" x14ac:dyDescent="0.4">
      <c r="A73" s="17" t="s">
        <v>157</v>
      </c>
      <c r="B73" s="40" t="s">
        <v>158</v>
      </c>
      <c r="C73" s="17">
        <v>103</v>
      </c>
      <c r="D73" s="17" t="str">
        <f>VLOOKUP(C73,$H$4:$I$13,2,FALSE)</f>
        <v>技術</v>
      </c>
      <c r="E73" s="18">
        <v>32747</v>
      </c>
      <c r="F73" s="18">
        <v>41000</v>
      </c>
      <c r="G73" s="6"/>
    </row>
    <row r="74" spans="1:7" s="8" customFormat="1" x14ac:dyDescent="0.4">
      <c r="A74" s="17" t="s">
        <v>159</v>
      </c>
      <c r="B74" s="17" t="s">
        <v>160</v>
      </c>
      <c r="C74" s="17">
        <v>110</v>
      </c>
      <c r="D74" s="17" t="str">
        <f>VLOOKUP(C74,$H$4:$I$13,2,FALSE)</f>
        <v>研究所</v>
      </c>
      <c r="E74" s="18">
        <v>32803</v>
      </c>
      <c r="F74" s="18">
        <v>41000</v>
      </c>
      <c r="G74" s="6"/>
    </row>
    <row r="75" spans="1:7" s="8" customFormat="1" x14ac:dyDescent="0.4">
      <c r="A75" s="17" t="s">
        <v>161</v>
      </c>
      <c r="B75" s="17" t="s">
        <v>162</v>
      </c>
      <c r="C75" s="17">
        <v>101</v>
      </c>
      <c r="D75" s="17" t="str">
        <f>VLOOKUP(C75,$H$4:$I$13,2,FALSE)</f>
        <v>営業</v>
      </c>
      <c r="E75" s="18">
        <v>32825</v>
      </c>
      <c r="F75" s="18">
        <v>41000</v>
      </c>
      <c r="G75" s="6"/>
    </row>
    <row r="76" spans="1:7" s="8" customFormat="1" x14ac:dyDescent="0.4">
      <c r="A76" s="17" t="s">
        <v>163</v>
      </c>
      <c r="B76" s="40" t="s">
        <v>164</v>
      </c>
      <c r="C76" s="17">
        <v>104</v>
      </c>
      <c r="D76" s="17" t="str">
        <f>VLOOKUP(C76,$H$4:$I$13,2,FALSE)</f>
        <v>生産</v>
      </c>
      <c r="E76" s="18">
        <v>29405</v>
      </c>
      <c r="F76" s="18">
        <v>41365</v>
      </c>
      <c r="G76" s="6"/>
    </row>
    <row r="77" spans="1:7" s="8" customFormat="1" x14ac:dyDescent="0.4">
      <c r="A77" s="17" t="s">
        <v>165</v>
      </c>
      <c r="B77" s="40" t="s">
        <v>166</v>
      </c>
      <c r="C77" s="17">
        <v>109</v>
      </c>
      <c r="D77" s="17" t="str">
        <f>VLOOKUP(C77,$H$4:$I$13,2,FALSE)</f>
        <v>調達</v>
      </c>
      <c r="E77" s="18">
        <v>33185</v>
      </c>
      <c r="F77" s="18">
        <v>41365</v>
      </c>
      <c r="G77" s="6"/>
    </row>
    <row r="78" spans="1:7" s="8" customFormat="1" x14ac:dyDescent="0.4">
      <c r="A78" s="17" t="s">
        <v>167</v>
      </c>
      <c r="B78" s="17" t="s">
        <v>168</v>
      </c>
      <c r="C78" s="17">
        <v>109</v>
      </c>
      <c r="D78" s="17" t="str">
        <f>VLOOKUP(C78,$H$4:$I$13,2,FALSE)</f>
        <v>調達</v>
      </c>
      <c r="E78" s="18">
        <v>32459</v>
      </c>
      <c r="F78" s="18">
        <v>41730</v>
      </c>
      <c r="G78" s="6"/>
    </row>
    <row r="79" spans="1:7" s="8" customFormat="1" x14ac:dyDescent="0.4">
      <c r="A79" s="17" t="s">
        <v>169</v>
      </c>
      <c r="B79" s="40" t="s">
        <v>170</v>
      </c>
      <c r="C79" s="17">
        <v>105</v>
      </c>
      <c r="D79" s="17" t="str">
        <f>VLOOKUP(C79,$H$4:$I$13,2,FALSE)</f>
        <v>総務</v>
      </c>
      <c r="E79" s="18">
        <v>33666</v>
      </c>
      <c r="F79" s="18">
        <v>41730</v>
      </c>
      <c r="G79" s="6"/>
    </row>
    <row r="80" spans="1:7" s="8" customFormat="1" x14ac:dyDescent="0.4">
      <c r="A80" s="17" t="s">
        <v>171</v>
      </c>
      <c r="B80" s="40" t="s">
        <v>172</v>
      </c>
      <c r="C80" s="17">
        <v>108</v>
      </c>
      <c r="D80" s="17" t="str">
        <f>VLOOKUP(C80,$H$4:$I$13,2,FALSE)</f>
        <v>設計</v>
      </c>
      <c r="E80" s="18">
        <v>33085</v>
      </c>
      <c r="F80" s="18">
        <v>42095</v>
      </c>
      <c r="G80" s="6"/>
    </row>
    <row r="81" spans="1:7" s="8" customFormat="1" x14ac:dyDescent="0.4">
      <c r="A81" s="17" t="s">
        <v>173</v>
      </c>
      <c r="B81" s="40" t="s">
        <v>174</v>
      </c>
      <c r="C81" s="17">
        <v>108</v>
      </c>
      <c r="D81" s="17" t="str">
        <f>VLOOKUP(C81,$H$4:$I$13,2,FALSE)</f>
        <v>設計</v>
      </c>
      <c r="E81" s="18">
        <v>33945</v>
      </c>
      <c r="F81" s="18">
        <v>42095</v>
      </c>
      <c r="G81" s="6"/>
    </row>
    <row r="82" spans="1:7" s="8" customFormat="1" x14ac:dyDescent="0.4">
      <c r="A82" s="17" t="s">
        <v>217</v>
      </c>
      <c r="B82" s="40" t="s">
        <v>218</v>
      </c>
      <c r="C82" s="17">
        <v>102</v>
      </c>
      <c r="D82" s="17" t="str">
        <f>VLOOKUP(C82,$H$4:$I$13,2,FALSE)</f>
        <v>開発</v>
      </c>
      <c r="E82" s="18">
        <v>31330</v>
      </c>
      <c r="F82" s="18">
        <v>42278</v>
      </c>
      <c r="G82" s="6"/>
    </row>
    <row r="83" spans="1:7" s="8" customFormat="1" x14ac:dyDescent="0.4">
      <c r="A83" s="17" t="s">
        <v>175</v>
      </c>
      <c r="B83" s="40" t="s">
        <v>176</v>
      </c>
      <c r="C83" s="17">
        <v>103</v>
      </c>
      <c r="D83" s="17" t="str">
        <f>VLOOKUP(C83,$H$4:$I$13,2,FALSE)</f>
        <v>技術</v>
      </c>
      <c r="E83" s="18">
        <v>33709</v>
      </c>
      <c r="F83" s="18">
        <v>42461</v>
      </c>
      <c r="G83" s="6"/>
    </row>
    <row r="84" spans="1:7" s="8" customFormat="1" x14ac:dyDescent="0.4">
      <c r="A84" s="17" t="s">
        <v>177</v>
      </c>
      <c r="B84" s="40" t="s">
        <v>178</v>
      </c>
      <c r="C84" s="17">
        <v>105</v>
      </c>
      <c r="D84" s="17" t="str">
        <f>VLOOKUP(C84,$H$4:$I$13,2,FALSE)</f>
        <v>総務</v>
      </c>
      <c r="E84" s="18">
        <v>34076</v>
      </c>
      <c r="F84" s="18">
        <v>42461</v>
      </c>
      <c r="G84" s="6"/>
    </row>
    <row r="85" spans="1:7" s="8" customFormat="1" x14ac:dyDescent="0.4">
      <c r="A85" s="17" t="s">
        <v>179</v>
      </c>
      <c r="B85" s="17" t="s">
        <v>180</v>
      </c>
      <c r="C85" s="17">
        <v>109</v>
      </c>
      <c r="D85" s="17" t="str">
        <f>VLOOKUP(C85,$H$4:$I$13,2,FALSE)</f>
        <v>調達</v>
      </c>
      <c r="E85" s="18">
        <v>34170</v>
      </c>
      <c r="F85" s="18">
        <v>42461</v>
      </c>
      <c r="G85" s="6"/>
    </row>
    <row r="86" spans="1:7" s="8" customFormat="1" x14ac:dyDescent="0.4">
      <c r="A86" s="17" t="s">
        <v>181</v>
      </c>
      <c r="B86" s="17" t="s">
        <v>182</v>
      </c>
      <c r="C86" s="17">
        <v>108</v>
      </c>
      <c r="D86" s="17" t="str">
        <f>VLOOKUP(C86,$H$4:$I$13,2,FALSE)</f>
        <v>設計</v>
      </c>
      <c r="E86" s="18">
        <v>32610</v>
      </c>
      <c r="F86" s="18">
        <v>42826</v>
      </c>
      <c r="G86" s="6"/>
    </row>
    <row r="87" spans="1:7" s="8" customFormat="1" x14ac:dyDescent="0.4">
      <c r="A87" s="17" t="s">
        <v>187</v>
      </c>
      <c r="B87" s="17" t="s">
        <v>188</v>
      </c>
      <c r="C87" s="17">
        <v>108</v>
      </c>
      <c r="D87" s="17" t="str">
        <f>VLOOKUP(C87,$H$4:$I$13,2,FALSE)</f>
        <v>設計</v>
      </c>
      <c r="E87" s="18">
        <v>34478</v>
      </c>
      <c r="F87" s="18">
        <v>42826</v>
      </c>
      <c r="G87" s="6"/>
    </row>
    <row r="88" spans="1:7" s="8" customFormat="1" x14ac:dyDescent="0.4">
      <c r="A88" s="17" t="s">
        <v>183</v>
      </c>
      <c r="B88" s="17" t="s">
        <v>184</v>
      </c>
      <c r="C88" s="17">
        <v>110</v>
      </c>
      <c r="D88" s="17" t="str">
        <f>VLOOKUP(C88,$H$4:$I$13,2,FALSE)</f>
        <v>研究所</v>
      </c>
      <c r="E88" s="18">
        <v>34513</v>
      </c>
      <c r="F88" s="18">
        <v>42826</v>
      </c>
      <c r="G88" s="6"/>
    </row>
    <row r="89" spans="1:7" s="8" customFormat="1" x14ac:dyDescent="0.4">
      <c r="A89" s="17" t="s">
        <v>185</v>
      </c>
      <c r="B89" s="17" t="s">
        <v>186</v>
      </c>
      <c r="C89" s="17">
        <v>107</v>
      </c>
      <c r="D89" s="17" t="str">
        <f>VLOOKUP(C89,$H$4:$I$13,2,FALSE)</f>
        <v>企画</v>
      </c>
      <c r="E89" s="18">
        <v>34556</v>
      </c>
      <c r="F89" s="18">
        <v>42826</v>
      </c>
      <c r="G89" s="6"/>
    </row>
    <row r="90" spans="1:7" s="8" customFormat="1" x14ac:dyDescent="0.4">
      <c r="A90" s="17" t="s">
        <v>189</v>
      </c>
      <c r="B90" s="17" t="s">
        <v>190</v>
      </c>
      <c r="C90" s="17">
        <v>102</v>
      </c>
      <c r="D90" s="17" t="str">
        <f>VLOOKUP(C90,$H$4:$I$13,2,FALSE)</f>
        <v>開発</v>
      </c>
      <c r="E90" s="18">
        <v>34862</v>
      </c>
      <c r="F90" s="18">
        <v>42826</v>
      </c>
      <c r="G90" s="6"/>
    </row>
    <row r="91" spans="1:7" s="8" customFormat="1" x14ac:dyDescent="0.4">
      <c r="A91" s="17" t="s">
        <v>197</v>
      </c>
      <c r="B91" s="17" t="s">
        <v>198</v>
      </c>
      <c r="C91" s="17">
        <v>101</v>
      </c>
      <c r="D91" s="17" t="str">
        <f>VLOOKUP(C91,$H$4:$I$13,2,FALSE)</f>
        <v>営業</v>
      </c>
      <c r="E91" s="18">
        <v>33754</v>
      </c>
      <c r="F91" s="18">
        <v>43191</v>
      </c>
      <c r="G91" s="6"/>
    </row>
    <row r="92" spans="1:7" s="8" customFormat="1" x14ac:dyDescent="0.4">
      <c r="A92" s="17" t="s">
        <v>193</v>
      </c>
      <c r="B92" s="17" t="s">
        <v>194</v>
      </c>
      <c r="C92" s="17">
        <v>106</v>
      </c>
      <c r="D92" s="17" t="str">
        <f>VLOOKUP(C92,$H$4:$I$13,2,FALSE)</f>
        <v>経理</v>
      </c>
      <c r="E92" s="18">
        <v>35300</v>
      </c>
      <c r="F92" s="18">
        <v>43191</v>
      </c>
      <c r="G92" s="6"/>
    </row>
    <row r="93" spans="1:7" s="8" customFormat="1" x14ac:dyDescent="0.4">
      <c r="A93" s="17" t="s">
        <v>191</v>
      </c>
      <c r="B93" s="17" t="s">
        <v>192</v>
      </c>
      <c r="C93" s="17">
        <v>106</v>
      </c>
      <c r="D93" s="17" t="str">
        <f>VLOOKUP(C93,$H$4:$I$13,2,FALSE)</f>
        <v>経理</v>
      </c>
      <c r="E93" s="18">
        <v>35512</v>
      </c>
      <c r="F93" s="18">
        <v>43191</v>
      </c>
      <c r="G93" s="6"/>
    </row>
    <row r="94" spans="1:7" s="8" customFormat="1" x14ac:dyDescent="0.4">
      <c r="A94" s="17" t="s">
        <v>195</v>
      </c>
      <c r="B94" s="17" t="s">
        <v>196</v>
      </c>
      <c r="C94" s="17">
        <v>110</v>
      </c>
      <c r="D94" s="17" t="str">
        <f>VLOOKUP(C94,$H$4:$I$13,2,FALSE)</f>
        <v>研究所</v>
      </c>
      <c r="E94" s="18">
        <v>35747</v>
      </c>
      <c r="F94" s="18">
        <v>43191</v>
      </c>
      <c r="G94" s="6"/>
    </row>
    <row r="95" spans="1:7" s="8" customFormat="1" x14ac:dyDescent="0.4">
      <c r="A95" s="17" t="s">
        <v>199</v>
      </c>
      <c r="B95" s="17" t="s">
        <v>200</v>
      </c>
      <c r="C95" s="17">
        <v>109</v>
      </c>
      <c r="D95" s="17" t="str">
        <f>VLOOKUP(C95,$H$4:$I$13,2,FALSE)</f>
        <v>調達</v>
      </c>
      <c r="E95" s="18">
        <v>36005</v>
      </c>
      <c r="F95" s="18">
        <v>43191</v>
      </c>
      <c r="G95" s="6"/>
    </row>
    <row r="96" spans="1:7" s="8" customFormat="1" x14ac:dyDescent="0.4">
      <c r="A96" s="17" t="s">
        <v>201</v>
      </c>
      <c r="B96" s="17" t="s">
        <v>202</v>
      </c>
      <c r="C96" s="17">
        <v>108</v>
      </c>
      <c r="D96" s="17" t="str">
        <f>VLOOKUP(C96,$H$4:$I$13,2,FALSE)</f>
        <v>設計</v>
      </c>
      <c r="E96" s="18">
        <v>36072</v>
      </c>
      <c r="F96" s="18">
        <v>43191</v>
      </c>
      <c r="G96" s="6"/>
    </row>
    <row r="97" spans="1:7" s="8" customFormat="1" x14ac:dyDescent="0.4">
      <c r="A97" s="17" t="s">
        <v>229</v>
      </c>
      <c r="B97" s="17" t="s">
        <v>230</v>
      </c>
      <c r="C97" s="17">
        <v>102</v>
      </c>
      <c r="D97" s="17" t="str">
        <f>VLOOKUP(C97,$H$4:$I$13,2,FALSE)</f>
        <v>開発</v>
      </c>
      <c r="E97" s="18">
        <v>31039</v>
      </c>
      <c r="F97" s="18">
        <v>43556</v>
      </c>
      <c r="G97" s="6"/>
    </row>
    <row r="98" spans="1:7" s="8" customFormat="1" x14ac:dyDescent="0.4">
      <c r="A98" s="17" t="s">
        <v>209</v>
      </c>
      <c r="B98" s="17" t="s">
        <v>210</v>
      </c>
      <c r="C98" s="17">
        <v>108</v>
      </c>
      <c r="D98" s="17" t="str">
        <f>VLOOKUP(C98,$H$4:$I$13,2,FALSE)</f>
        <v>設計</v>
      </c>
      <c r="E98" s="18">
        <v>35937</v>
      </c>
      <c r="F98" s="18">
        <v>43556</v>
      </c>
      <c r="G98" s="6"/>
    </row>
    <row r="99" spans="1:7" s="8" customFormat="1" x14ac:dyDescent="0.4">
      <c r="A99" s="17" t="s">
        <v>203</v>
      </c>
      <c r="B99" s="17" t="s">
        <v>204</v>
      </c>
      <c r="C99" s="17">
        <v>104</v>
      </c>
      <c r="D99" s="17" t="str">
        <f>VLOOKUP(C99,$H$4:$I$13,2,FALSE)</f>
        <v>生産</v>
      </c>
      <c r="E99" s="18">
        <v>36162</v>
      </c>
      <c r="F99" s="18">
        <v>43556</v>
      </c>
      <c r="G99" s="6"/>
    </row>
    <row r="100" spans="1:7" s="8" customFormat="1" x14ac:dyDescent="0.4">
      <c r="A100" s="17" t="s">
        <v>211</v>
      </c>
      <c r="B100" s="40" t="s">
        <v>212</v>
      </c>
      <c r="C100" s="17">
        <v>101</v>
      </c>
      <c r="D100" s="17" t="str">
        <f>VLOOKUP(C100,$H$4:$I$13,2,FALSE)</f>
        <v>営業</v>
      </c>
      <c r="E100" s="18">
        <v>36185</v>
      </c>
      <c r="F100" s="18">
        <v>43556</v>
      </c>
      <c r="G100" s="6"/>
    </row>
    <row r="101" spans="1:7" s="8" customFormat="1" x14ac:dyDescent="0.4">
      <c r="A101" s="17" t="s">
        <v>205</v>
      </c>
      <c r="B101" s="40" t="s">
        <v>206</v>
      </c>
      <c r="C101" s="17">
        <v>103</v>
      </c>
      <c r="D101" s="17" t="str">
        <f>VLOOKUP(C101,$H$4:$I$13,2,FALSE)</f>
        <v>技術</v>
      </c>
      <c r="E101" s="18">
        <v>36445</v>
      </c>
      <c r="F101" s="18">
        <v>43556</v>
      </c>
      <c r="G101" s="6"/>
    </row>
    <row r="102" spans="1:7" s="8" customFormat="1" x14ac:dyDescent="0.4">
      <c r="A102" s="17" t="s">
        <v>207</v>
      </c>
      <c r="B102" s="17" t="s">
        <v>208</v>
      </c>
      <c r="C102" s="17">
        <v>108</v>
      </c>
      <c r="D102" s="17" t="str">
        <f>VLOOKUP(C102,$H$4:$I$13,2,FALSE)</f>
        <v>設計</v>
      </c>
      <c r="E102" s="18">
        <v>36464</v>
      </c>
      <c r="F102" s="18">
        <v>43556</v>
      </c>
      <c r="G102" s="6"/>
    </row>
    <row r="103" spans="1:7" s="8" customFormat="1" x14ac:dyDescent="0.4">
      <c r="A103" s="17" t="s">
        <v>213</v>
      </c>
      <c r="B103" s="40" t="s">
        <v>214</v>
      </c>
      <c r="C103" s="17">
        <v>108</v>
      </c>
      <c r="D103" s="17" t="str">
        <f>VLOOKUP(C103,$H$4:$I$13,2,FALSE)</f>
        <v>設計</v>
      </c>
      <c r="E103" s="18">
        <v>36710</v>
      </c>
      <c r="F103" s="18">
        <v>43556</v>
      </c>
      <c r="G103" s="6"/>
    </row>
    <row r="104" spans="1:7" s="8" customFormat="1" x14ac:dyDescent="0.4">
      <c r="A104" s="17" t="s">
        <v>215</v>
      </c>
      <c r="B104" s="17" t="s">
        <v>216</v>
      </c>
      <c r="C104" s="17">
        <v>107</v>
      </c>
      <c r="D104" s="17" t="str">
        <f>VLOOKUP(C104,$H$4:$I$13,2,FALSE)</f>
        <v>企画</v>
      </c>
      <c r="E104" s="18">
        <v>31124</v>
      </c>
      <c r="F104" s="18">
        <v>43556</v>
      </c>
      <c r="G104" s="6"/>
    </row>
    <row r="105" spans="1:7" s="8" customFormat="1" x14ac:dyDescent="0.4">
      <c r="A105" s="17" t="s">
        <v>219</v>
      </c>
      <c r="B105" s="40" t="s">
        <v>220</v>
      </c>
      <c r="C105" s="17">
        <v>102</v>
      </c>
      <c r="D105" s="17" t="str">
        <f>VLOOKUP(C105,$H$4:$I$13,2,FALSE)</f>
        <v>開発</v>
      </c>
      <c r="E105" s="18">
        <v>31216</v>
      </c>
      <c r="F105" s="18">
        <v>43556</v>
      </c>
      <c r="G105" s="6"/>
    </row>
    <row r="106" spans="1:7" s="8" customFormat="1" x14ac:dyDescent="0.4">
      <c r="A106" s="17" t="s">
        <v>221</v>
      </c>
      <c r="B106" s="17" t="s">
        <v>222</v>
      </c>
      <c r="C106" s="17">
        <v>101</v>
      </c>
      <c r="D106" s="17" t="str">
        <f>VLOOKUP(C106,$H$4:$I$13,2,FALSE)</f>
        <v>営業</v>
      </c>
      <c r="E106" s="18">
        <v>36125</v>
      </c>
      <c r="F106" s="18">
        <v>43556</v>
      </c>
      <c r="G106" s="6"/>
    </row>
    <row r="107" spans="1:7" s="8" customFormat="1" x14ac:dyDescent="0.4">
      <c r="A107" s="17" t="s">
        <v>223</v>
      </c>
      <c r="B107" s="17" t="s">
        <v>224</v>
      </c>
      <c r="C107" s="17">
        <v>108</v>
      </c>
      <c r="D107" s="17" t="str">
        <f>VLOOKUP(C107,$H$4:$I$13,2,FALSE)</f>
        <v>設計</v>
      </c>
      <c r="E107" s="18">
        <v>29360</v>
      </c>
      <c r="F107" s="18">
        <v>43556</v>
      </c>
      <c r="G107" s="6"/>
    </row>
    <row r="108" spans="1:7" s="8" customFormat="1" x14ac:dyDescent="0.4">
      <c r="A108" s="17" t="s">
        <v>225</v>
      </c>
      <c r="B108" s="17" t="s">
        <v>226</v>
      </c>
      <c r="C108" s="17">
        <v>107</v>
      </c>
      <c r="D108" s="17" t="str">
        <f>VLOOKUP(C108,$H$4:$I$13,2,FALSE)</f>
        <v>企画</v>
      </c>
      <c r="E108" s="18">
        <v>29416</v>
      </c>
      <c r="F108" s="18">
        <v>43556</v>
      </c>
      <c r="G108" s="6"/>
    </row>
    <row r="109" spans="1:7" s="8" customFormat="1" x14ac:dyDescent="0.4">
      <c r="A109" s="17" t="s">
        <v>227</v>
      </c>
      <c r="B109" s="17" t="s">
        <v>228</v>
      </c>
      <c r="C109" s="17">
        <v>103</v>
      </c>
      <c r="D109" s="17" t="str">
        <f>VLOOKUP(C109,$H$4:$I$13,2,FALSE)</f>
        <v>技術</v>
      </c>
      <c r="E109" s="18">
        <v>27608</v>
      </c>
      <c r="F109" s="18">
        <v>43556</v>
      </c>
      <c r="G109" s="6"/>
    </row>
    <row r="110" spans="1:7" s="8" customFormat="1" x14ac:dyDescent="0.4"/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3"/>
  <sheetViews>
    <sheetView topLeftCell="A5" workbookViewId="0"/>
  </sheetViews>
  <sheetFormatPr defaultColWidth="13" defaultRowHeight="18.75" x14ac:dyDescent="0.4"/>
  <cols>
    <col min="1" max="1" width="13" style="3"/>
    <col min="2" max="2" width="37" style="3" customWidth="1"/>
    <col min="3" max="3" width="13" style="14"/>
    <col min="4" max="16384" width="13" style="3"/>
  </cols>
  <sheetData>
    <row r="1" spans="1:4" ht="19.5" x14ac:dyDescent="0.4">
      <c r="A1" s="4" t="s">
        <v>231</v>
      </c>
    </row>
    <row r="3" spans="1:4" ht="19.5" x14ac:dyDescent="0.4">
      <c r="A3" s="15" t="s">
        <v>232</v>
      </c>
      <c r="B3" s="15" t="s">
        <v>233</v>
      </c>
      <c r="C3" s="16" t="s">
        <v>234</v>
      </c>
      <c r="D3" s="15" t="s">
        <v>235</v>
      </c>
    </row>
    <row r="4" spans="1:4" x14ac:dyDescent="0.4">
      <c r="A4" s="17" t="s">
        <v>236</v>
      </c>
      <c r="B4" s="17" t="s">
        <v>237</v>
      </c>
      <c r="C4" s="18">
        <v>43369</v>
      </c>
      <c r="D4" s="17">
        <v>10</v>
      </c>
    </row>
    <row r="5" spans="1:4" x14ac:dyDescent="0.4">
      <c r="A5" s="17" t="s">
        <v>238</v>
      </c>
      <c r="B5" s="17" t="s">
        <v>239</v>
      </c>
      <c r="C5" s="18">
        <v>43755</v>
      </c>
      <c r="D5" s="17">
        <v>5</v>
      </c>
    </row>
    <row r="6" spans="1:4" x14ac:dyDescent="0.4">
      <c r="A6" s="17" t="s">
        <v>240</v>
      </c>
      <c r="B6" s="17" t="s">
        <v>241</v>
      </c>
      <c r="C6" s="18">
        <v>43783</v>
      </c>
      <c r="D6" s="17">
        <v>10</v>
      </c>
    </row>
    <row r="7" spans="1:4" x14ac:dyDescent="0.4">
      <c r="A7" s="17" t="s">
        <v>242</v>
      </c>
      <c r="B7" s="17" t="s">
        <v>241</v>
      </c>
      <c r="C7" s="18">
        <v>43453</v>
      </c>
      <c r="D7" s="17">
        <v>10</v>
      </c>
    </row>
    <row r="8" spans="1:4" x14ac:dyDescent="0.4">
      <c r="A8" s="17" t="s">
        <v>243</v>
      </c>
      <c r="B8" s="17" t="s">
        <v>244</v>
      </c>
      <c r="C8" s="18">
        <v>43516</v>
      </c>
      <c r="D8" s="17">
        <v>20</v>
      </c>
    </row>
    <row r="9" spans="1:4" x14ac:dyDescent="0.4">
      <c r="A9" s="17" t="s">
        <v>245</v>
      </c>
      <c r="B9" s="17" t="s">
        <v>246</v>
      </c>
      <c r="C9" s="18">
        <v>43544</v>
      </c>
      <c r="D9" s="17">
        <v>10</v>
      </c>
    </row>
    <row r="10" spans="1:4" x14ac:dyDescent="0.4">
      <c r="A10" s="17" t="s">
        <v>247</v>
      </c>
      <c r="B10" s="17" t="s">
        <v>248</v>
      </c>
      <c r="C10" s="18">
        <v>43607</v>
      </c>
      <c r="D10" s="17">
        <v>15</v>
      </c>
    </row>
    <row r="11" spans="1:4" x14ac:dyDescent="0.4">
      <c r="A11" s="17" t="s">
        <v>249</v>
      </c>
      <c r="B11" s="17" t="s">
        <v>250</v>
      </c>
      <c r="C11" s="18">
        <v>43635</v>
      </c>
      <c r="D11" s="17">
        <v>10</v>
      </c>
    </row>
    <row r="12" spans="1:4" x14ac:dyDescent="0.4">
      <c r="A12" s="17" t="s">
        <v>251</v>
      </c>
      <c r="B12" s="17" t="s">
        <v>241</v>
      </c>
      <c r="C12" s="18">
        <v>43670</v>
      </c>
      <c r="D12" s="17">
        <v>10</v>
      </c>
    </row>
    <row r="13" spans="1:4" x14ac:dyDescent="0.4">
      <c r="A13" s="17" t="s">
        <v>252</v>
      </c>
      <c r="B13" s="17" t="s">
        <v>253</v>
      </c>
      <c r="C13" s="18">
        <v>43719</v>
      </c>
      <c r="D13" s="17">
        <v>10</v>
      </c>
    </row>
    <row r="14" spans="1:4" x14ac:dyDescent="0.4">
      <c r="A14" s="17" t="s">
        <v>254</v>
      </c>
      <c r="B14" s="17" t="s">
        <v>255</v>
      </c>
      <c r="C14" s="18">
        <v>43761</v>
      </c>
      <c r="D14" s="17">
        <v>5</v>
      </c>
    </row>
    <row r="15" spans="1:4" x14ac:dyDescent="0.4">
      <c r="A15" s="17" t="s">
        <v>256</v>
      </c>
      <c r="B15" s="17" t="s">
        <v>257</v>
      </c>
      <c r="C15" s="18">
        <v>43761</v>
      </c>
      <c r="D15" s="17">
        <v>5</v>
      </c>
    </row>
    <row r="16" spans="1:4" x14ac:dyDescent="0.4">
      <c r="A16" s="17" t="s">
        <v>258</v>
      </c>
      <c r="B16" s="17" t="s">
        <v>259</v>
      </c>
      <c r="C16" s="18">
        <v>43789</v>
      </c>
      <c r="D16" s="17">
        <v>10</v>
      </c>
    </row>
    <row r="17" spans="1:4" x14ac:dyDescent="0.4">
      <c r="A17" s="17" t="s">
        <v>260</v>
      </c>
      <c r="B17" s="17" t="s">
        <v>261</v>
      </c>
      <c r="C17" s="18">
        <v>43817</v>
      </c>
      <c r="D17" s="17">
        <v>10</v>
      </c>
    </row>
    <row r="18" spans="1:4" x14ac:dyDescent="0.4">
      <c r="A18" s="17" t="s">
        <v>262</v>
      </c>
      <c r="B18" s="17" t="s">
        <v>263</v>
      </c>
      <c r="C18" s="18">
        <v>43880</v>
      </c>
      <c r="D18" s="17">
        <v>5</v>
      </c>
    </row>
    <row r="19" spans="1:4" x14ac:dyDescent="0.4">
      <c r="A19" s="17" t="s">
        <v>264</v>
      </c>
      <c r="B19" s="17" t="s">
        <v>265</v>
      </c>
      <c r="C19" s="18">
        <v>43908</v>
      </c>
      <c r="D19" s="17">
        <v>15</v>
      </c>
    </row>
    <row r="20" spans="1:4" x14ac:dyDescent="0.4">
      <c r="A20" s="17" t="s">
        <v>266</v>
      </c>
      <c r="B20" s="17" t="s">
        <v>244</v>
      </c>
      <c r="C20" s="18">
        <v>43978</v>
      </c>
      <c r="D20" s="17">
        <v>10</v>
      </c>
    </row>
    <row r="21" spans="1:4" x14ac:dyDescent="0.4">
      <c r="A21" s="17" t="s">
        <v>267</v>
      </c>
      <c r="B21" s="17" t="s">
        <v>241</v>
      </c>
      <c r="C21" s="18">
        <v>43992</v>
      </c>
      <c r="D21" s="17">
        <v>5</v>
      </c>
    </row>
    <row r="22" spans="1:4" x14ac:dyDescent="0.4">
      <c r="A22" s="17" t="s">
        <v>268</v>
      </c>
      <c r="B22" s="17" t="s">
        <v>269</v>
      </c>
      <c r="C22" s="18">
        <v>44018</v>
      </c>
      <c r="D22" s="17">
        <v>10</v>
      </c>
    </row>
    <row r="23" spans="1:4" x14ac:dyDescent="0.4">
      <c r="A23" s="17" t="s">
        <v>270</v>
      </c>
      <c r="B23" s="17" t="s">
        <v>271</v>
      </c>
      <c r="C23" s="18">
        <v>44030</v>
      </c>
      <c r="D23" s="17">
        <v>10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問題45受講台帳</vt:lpstr>
      <vt:lpstr>問題45社員一覧</vt:lpstr>
      <vt:lpstr>問題45研修コース一覧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2016-05-09T05:09:20Z</dcterms:created>
  <dcterms:modified xsi:type="dcterms:W3CDTF">2020-04-09T01:26:07Z</dcterms:modified>
</cp:coreProperties>
</file>